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<sst xmlns="http://schemas.openxmlformats.org/spreadsheetml/2006/main" count="66" uniqueCount="57">
  <si>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>2026</t>
    </r>
    <r>
      <rPr>
        <sz val="22"/>
        <color theme="1"/>
        <rFont val="宋体"/>
        <charset val="134"/>
      </rPr>
      <t>年度县级财政帮扶资金项目计划</t>
    </r>
    <r>
      <rPr>
        <sz val="22"/>
        <color theme="1"/>
        <rFont val="方正小标宋_GBK"/>
        <charset val="134"/>
      </rPr>
      <t>明细表</t>
    </r>
  </si>
  <si>
    <t>序号</t>
  </si>
  <si>
    <t>项目类别</t>
  </si>
  <si>
    <t>乡</t>
  </si>
  <si>
    <t>村</t>
  </si>
  <si>
    <t>项目名称</t>
  </si>
  <si>
    <t>建设性质</t>
  </si>
  <si>
    <t>时间进度</t>
  </si>
  <si>
    <t>责任单位</t>
  </si>
  <si>
    <t>建设内容及规模</t>
  </si>
  <si>
    <t>资金规模和筹资方式</t>
  </si>
  <si>
    <t>受益对象</t>
  </si>
  <si>
    <t>绩效目标</t>
  </si>
  <si>
    <t>联农带农机制</t>
  </si>
  <si>
    <t>备注</t>
  </si>
  <si>
    <t>计划开工时间</t>
  </si>
  <si>
    <t>计划完工时间</t>
  </si>
  <si>
    <t>项目预算总投资（万元）</t>
  </si>
  <si>
    <t>其中</t>
  </si>
  <si>
    <t>受益村数（个）</t>
  </si>
  <si>
    <t>受益户数（户）</t>
  </si>
  <si>
    <t>受益人口数（人）</t>
  </si>
  <si>
    <t>财政资金（万元）</t>
  </si>
  <si>
    <t>其他资金（万元）</t>
  </si>
  <si>
    <t>合计</t>
  </si>
  <si>
    <t>一、生产发展</t>
  </si>
  <si>
    <t>（一）生产项目</t>
  </si>
  <si>
    <t>种养殖业基地</t>
  </si>
  <si>
    <t>新晃县</t>
  </si>
  <si>
    <t>各行政村</t>
  </si>
  <si>
    <t>严格管控区退出水稻种植补贴</t>
  </si>
  <si>
    <t>新建</t>
  </si>
  <si>
    <t>县农业农村局</t>
  </si>
  <si>
    <t>对全县退出严格管控区水稻种植户给予补贴</t>
  </si>
  <si>
    <t>保障粮食安全生产</t>
  </si>
  <si>
    <t>带动生产</t>
  </si>
  <si>
    <t>种植业基地</t>
  </si>
  <si>
    <t>相关行政村</t>
  </si>
  <si>
    <t>烟叶种植</t>
  </si>
  <si>
    <t>烤烟种植及附属设施建设</t>
  </si>
  <si>
    <t>增加群众收入</t>
  </si>
  <si>
    <t>带动生产就业务工土地流转</t>
  </si>
  <si>
    <t>（三）配套设施建设</t>
  </si>
  <si>
    <t>小型农田水利设施建设</t>
  </si>
  <si>
    <t>水利发展（冬修）</t>
  </si>
  <si>
    <t>县水利局</t>
  </si>
  <si>
    <t>小型农田水利设施维修及新建</t>
  </si>
  <si>
    <t>改善群众生产条件</t>
  </si>
  <si>
    <t>带动生产就业务工</t>
  </si>
  <si>
    <t>三、乡村建设行动</t>
  </si>
  <si>
    <t>（二）人居环境整治</t>
  </si>
  <si>
    <t>农村垃圾治理</t>
  </si>
  <si>
    <t>农村生活垃圾垃圾转运体系配套建设</t>
  </si>
  <si>
    <t>县城管执法局</t>
  </si>
  <si>
    <t>各行政村生活垃圾转运体系</t>
  </si>
  <si>
    <t>改善群众生活条件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</si>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</sst>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7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0.5"/>
      <color theme="1"/>
      <name val="黑体"/>
      <charset val="134"/>
    </font>
    <font>
      <sz val="10.5"/>
      <color theme="1"/>
      <name val="Times New Roman"/>
      <charset val="134"/>
    </font>
    <font>
      <b/>
      <sz val="12"/>
      <color theme="1"/>
      <name val="黑体"/>
      <charset val="134"/>
    </font>
    <font>
      <b/>
      <sz val="10.5"/>
      <color theme="1"/>
      <name val="Times New Roman"/>
      <charset val="134"/>
    </font>
    <font>
      <sz val="12"/>
      <color theme="1"/>
      <name val="黑体"/>
      <charset val="134"/>
    </font>
    <font>
      <b/>
      <sz val="10.5"/>
      <color theme="1"/>
      <name val="仿宋_GB2312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9"/>
      <color theme="1"/>
      <name val="宋体"/>
      <charset val="134"/>
    </font>
    <font>
      <sz val="10.5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宋体"/>
      <charset val="134"/>
    </font>
    <font>
      <sz val="22"/>
      <color theme="1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76" fontId="11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/>
    </xf>
    <xf numFmtId="176" fontId="9" fillId="0" borderId="1" xfId="50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 wrapText="1" shrinkToFit="1"/>
    </xf>
    <xf numFmtId="176" fontId="9" fillId="0" borderId="1" xfId="50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/>
    </xf>
    <xf numFmtId="177" fontId="9" fillId="0" borderId="1" xfId="50" applyNumberFormat="1" applyFont="1" applyFill="1" applyBorder="1" applyAlignment="1">
      <alignment horizontal="center" vertical="center" shrinkToFit="1"/>
    </xf>
    <xf numFmtId="177" fontId="9" fillId="0" borderId="1" xfId="51" applyNumberFormat="1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 shrinkToFit="1"/>
    </xf>
    <xf numFmtId="0" fontId="9" fillId="0" borderId="1" xfId="5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11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workbookViewId="0">
      <selection activeCell="A1" sqref="A1:S1"/>
    </sheetView>
  </sheetViews>
  <sheetFormatPr defaultColWidth="9" defaultRowHeight="13.5"/>
  <cols>
    <col min="18" max="18" width="8.5" customWidth="1"/>
    <col min="19" max="19" width="3.75" customWidth="1"/>
  </cols>
  <sheetData>
    <row r="1" ht="27.7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 t="s">
        <v>8</v>
      </c>
      <c r="J2" s="2" t="s">
        <v>9</v>
      </c>
      <c r="K2" s="2" t="s">
        <v>10</v>
      </c>
      <c r="L2" s="2"/>
      <c r="M2" s="2"/>
      <c r="N2" s="2" t="s">
        <v>11</v>
      </c>
      <c r="O2" s="2"/>
      <c r="P2" s="2"/>
      <c r="Q2" s="2" t="s">
        <v>12</v>
      </c>
      <c r="R2" s="2" t="s">
        <v>13</v>
      </c>
      <c r="S2" s="2" t="s">
        <v>14</v>
      </c>
    </row>
    <row r="3" spans="1:19">
      <c r="A3" s="2"/>
      <c r="B3" s="2"/>
      <c r="C3" s="2"/>
      <c r="D3" s="2"/>
      <c r="E3" s="2"/>
      <c r="F3" s="2"/>
      <c r="G3" s="2" t="s">
        <v>15</v>
      </c>
      <c r="H3" s="2" t="s">
        <v>16</v>
      </c>
      <c r="I3" s="2"/>
      <c r="J3" s="2"/>
      <c r="K3" s="2" t="s">
        <v>17</v>
      </c>
      <c r="L3" s="2" t="s">
        <v>18</v>
      </c>
      <c r="M3" s="2"/>
      <c r="N3" s="2" t="s">
        <v>19</v>
      </c>
      <c r="O3" s="2" t="s">
        <v>20</v>
      </c>
      <c r="P3" s="2" t="s">
        <v>21</v>
      </c>
      <c r="Q3" s="2"/>
      <c r="R3" s="2"/>
      <c r="S3" s="2"/>
    </row>
    <row r="4" ht="25.5" spans="1: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 t="s">
        <v>22</v>
      </c>
      <c r="M4" s="2" t="s">
        <v>23</v>
      </c>
      <c r="N4" s="2"/>
      <c r="O4" s="2"/>
      <c r="P4" s="2"/>
      <c r="Q4" s="2"/>
      <c r="R4" s="2"/>
      <c r="S4" s="2"/>
    </row>
    <row r="5" ht="33" customHeight="1" spans="1:19">
      <c r="A5" s="3"/>
      <c r="B5" s="4" t="s">
        <v>24</v>
      </c>
      <c r="C5" s="4"/>
      <c r="D5" s="4"/>
      <c r="E5" s="4"/>
      <c r="F5" s="4"/>
      <c r="G5" s="4"/>
      <c r="H5" s="4"/>
      <c r="I5" s="4"/>
      <c r="J5" s="4"/>
      <c r="K5" s="4">
        <f>K6+K12</f>
        <v>1161.7</v>
      </c>
      <c r="L5" s="4">
        <f>L6+L12</f>
        <v>1161.7</v>
      </c>
      <c r="M5" s="5"/>
      <c r="N5" s="5"/>
      <c r="O5" s="5"/>
      <c r="P5" s="5"/>
      <c r="Q5" s="5"/>
      <c r="R5" s="5"/>
      <c r="S5" s="5"/>
    </row>
    <row r="6" ht="28.5" spans="1:19">
      <c r="A6" s="3"/>
      <c r="B6" s="6" t="s">
        <v>25</v>
      </c>
      <c r="C6" s="2"/>
      <c r="D6" s="5"/>
      <c r="E6" s="5"/>
      <c r="F6" s="5"/>
      <c r="G6" s="5"/>
      <c r="H6" s="5"/>
      <c r="I6" s="5"/>
      <c r="J6" s="5"/>
      <c r="K6" s="6">
        <f>K7+K10</f>
        <v>440</v>
      </c>
      <c r="L6" s="6">
        <f>L7+L10</f>
        <v>440</v>
      </c>
      <c r="M6" s="5"/>
      <c r="N6" s="5"/>
      <c r="O6" s="5"/>
      <c r="P6" s="5"/>
      <c r="Q6" s="5"/>
      <c r="R6" s="5"/>
      <c r="S6" s="5"/>
    </row>
    <row r="7" ht="25.5" spans="1:19">
      <c r="A7" s="3"/>
      <c r="B7" s="7" t="s">
        <v>26</v>
      </c>
      <c r="C7" s="5"/>
      <c r="D7" s="5"/>
      <c r="E7" s="5"/>
      <c r="F7" s="5"/>
      <c r="G7" s="5"/>
      <c r="H7" s="5"/>
      <c r="I7" s="5"/>
      <c r="J7" s="5"/>
      <c r="K7" s="8">
        <f>K8+K9</f>
        <v>370</v>
      </c>
      <c r="L7" s="8">
        <f>L8+L9</f>
        <v>370</v>
      </c>
      <c r="M7" s="5"/>
      <c r="N7" s="5"/>
      <c r="O7" s="5"/>
      <c r="P7" s="5"/>
      <c r="Q7" s="5"/>
      <c r="R7" s="5"/>
      <c r="S7" s="5"/>
    </row>
    <row r="8" ht="48" spans="1:19">
      <c r="A8" s="3">
        <v>1</v>
      </c>
      <c r="B8" s="9" t="s">
        <v>27</v>
      </c>
      <c r="C8" s="10" t="s">
        <v>28</v>
      </c>
      <c r="D8" s="11" t="s">
        <v>29</v>
      </c>
      <c r="E8" s="10" t="s">
        <v>30</v>
      </c>
      <c r="F8" s="10" t="s">
        <v>31</v>
      </c>
      <c r="G8" s="10">
        <v>2026.6</v>
      </c>
      <c r="H8" s="10">
        <v>2026.12</v>
      </c>
      <c r="I8" s="10" t="s">
        <v>32</v>
      </c>
      <c r="J8" s="10" t="s">
        <v>33</v>
      </c>
      <c r="K8" s="10">
        <v>70</v>
      </c>
      <c r="L8" s="10">
        <v>70</v>
      </c>
      <c r="M8" s="10"/>
      <c r="N8" s="10">
        <v>137</v>
      </c>
      <c r="O8" s="10">
        <v>1000</v>
      </c>
      <c r="P8" s="10">
        <v>3130</v>
      </c>
      <c r="Q8" s="10" t="s">
        <v>34</v>
      </c>
      <c r="R8" s="10" t="s">
        <v>35</v>
      </c>
      <c r="S8" s="9"/>
    </row>
    <row r="9" ht="36" spans="1:19">
      <c r="A9" s="3">
        <v>2</v>
      </c>
      <c r="B9" s="12" t="s">
        <v>36</v>
      </c>
      <c r="C9" s="10" t="s">
        <v>28</v>
      </c>
      <c r="D9" s="11" t="s">
        <v>37</v>
      </c>
      <c r="E9" s="10" t="s">
        <v>38</v>
      </c>
      <c r="F9" s="10" t="s">
        <v>31</v>
      </c>
      <c r="G9" s="10">
        <v>2026.6</v>
      </c>
      <c r="H9" s="10">
        <v>2026.12</v>
      </c>
      <c r="I9" s="10" t="s">
        <v>32</v>
      </c>
      <c r="J9" s="10" t="s">
        <v>39</v>
      </c>
      <c r="K9" s="10">
        <v>300</v>
      </c>
      <c r="L9" s="10">
        <v>300</v>
      </c>
      <c r="M9" s="10"/>
      <c r="N9" s="10">
        <v>45</v>
      </c>
      <c r="O9" s="10">
        <v>400</v>
      </c>
      <c r="P9" s="10">
        <v>1200</v>
      </c>
      <c r="Q9" s="10" t="s">
        <v>40</v>
      </c>
      <c r="R9" s="13" t="s">
        <v>41</v>
      </c>
      <c r="S9" s="9"/>
    </row>
    <row r="10" ht="42" customHeight="1" spans="1:19">
      <c r="A10" s="3"/>
      <c r="B10" s="14" t="s">
        <v>42</v>
      </c>
      <c r="C10" s="15"/>
      <c r="D10" s="15"/>
      <c r="E10" s="16"/>
      <c r="F10" s="16"/>
      <c r="G10" s="17"/>
      <c r="H10" s="17"/>
      <c r="I10" s="16"/>
      <c r="J10" s="16"/>
      <c r="K10" s="18">
        <f>K11</f>
        <v>70</v>
      </c>
      <c r="L10" s="18">
        <f>L11</f>
        <v>70</v>
      </c>
      <c r="M10" s="17"/>
      <c r="N10" s="17"/>
      <c r="O10" s="17"/>
      <c r="P10" s="17"/>
      <c r="Q10" s="16"/>
      <c r="R10" s="19"/>
      <c r="S10" s="3"/>
    </row>
    <row r="11" ht="36" spans="1:19">
      <c r="A11" s="20">
        <v>3</v>
      </c>
      <c r="B11" s="12" t="s">
        <v>43</v>
      </c>
      <c r="C11" s="21" t="s">
        <v>28</v>
      </c>
      <c r="D11" s="11" t="s">
        <v>29</v>
      </c>
      <c r="E11" s="22" t="s">
        <v>44</v>
      </c>
      <c r="F11" s="22" t="s">
        <v>31</v>
      </c>
      <c r="G11" s="23">
        <v>2026.6</v>
      </c>
      <c r="H11" s="23">
        <v>2026.12</v>
      </c>
      <c r="I11" s="22" t="s">
        <v>45</v>
      </c>
      <c r="J11" s="22" t="s">
        <v>46</v>
      </c>
      <c r="K11" s="23">
        <v>70</v>
      </c>
      <c r="L11" s="23">
        <v>70</v>
      </c>
      <c r="M11" s="23"/>
      <c r="N11" s="23">
        <v>137</v>
      </c>
      <c r="O11" s="23">
        <v>300</v>
      </c>
      <c r="P11" s="23">
        <v>1050</v>
      </c>
      <c r="Q11" s="22" t="s">
        <v>47</v>
      </c>
      <c r="R11" s="22" t="s">
        <v>48</v>
      </c>
      <c r="S11" s="20"/>
    </row>
    <row r="12" ht="28.5" spans="1:19">
      <c r="A12" s="24"/>
      <c r="B12" s="25" t="s">
        <v>49</v>
      </c>
      <c r="C12" s="21"/>
      <c r="D12" s="11"/>
      <c r="E12" s="26"/>
      <c r="F12" s="26"/>
      <c r="G12" s="27"/>
      <c r="H12" s="27"/>
      <c r="I12" s="26"/>
      <c r="J12" s="26"/>
      <c r="K12" s="28">
        <f>K13</f>
        <v>721.7</v>
      </c>
      <c r="L12" s="28">
        <f>L13</f>
        <v>721.7</v>
      </c>
      <c r="M12" s="27"/>
      <c r="N12" s="27"/>
      <c r="O12" s="27"/>
      <c r="P12" s="27"/>
      <c r="Q12" s="26"/>
      <c r="R12" s="26"/>
      <c r="S12" s="24"/>
    </row>
    <row r="13" ht="22.5" spans="1:19">
      <c r="A13" s="3"/>
      <c r="B13" s="29" t="s">
        <v>50</v>
      </c>
      <c r="C13" s="15"/>
      <c r="D13" s="15"/>
      <c r="E13" s="15"/>
      <c r="F13" s="15"/>
      <c r="G13" s="3"/>
      <c r="H13" s="3"/>
      <c r="I13" s="15"/>
      <c r="J13" s="30"/>
      <c r="K13" s="8">
        <f>K14</f>
        <v>721.7</v>
      </c>
      <c r="L13" s="8">
        <f>L14</f>
        <v>721.7</v>
      </c>
      <c r="M13" s="3"/>
      <c r="N13" s="3"/>
      <c r="O13" s="3"/>
      <c r="P13" s="3"/>
      <c r="Q13" s="15"/>
      <c r="R13" s="15"/>
      <c r="S13" s="3"/>
    </row>
    <row r="14" ht="48" spans="1:19">
      <c r="A14" s="3">
        <v>4</v>
      </c>
      <c r="B14" s="31" t="s">
        <v>51</v>
      </c>
      <c r="C14" s="21" t="s">
        <v>28</v>
      </c>
      <c r="D14" s="11" t="s">
        <v>29</v>
      </c>
      <c r="E14" s="21" t="s">
        <v>52</v>
      </c>
      <c r="F14" s="32" t="s">
        <v>31</v>
      </c>
      <c r="G14" s="32">
        <v>2026.1</v>
      </c>
      <c r="H14" s="33">
        <v>2026.12</v>
      </c>
      <c r="I14" s="34" t="s">
        <v>53</v>
      </c>
      <c r="J14" s="35" t="s">
        <v>54</v>
      </c>
      <c r="K14" s="33">
        <v>721.7</v>
      </c>
      <c r="L14" s="33">
        <v>721.7</v>
      </c>
      <c r="M14" s="36"/>
      <c r="N14" s="37">
        <v>137</v>
      </c>
      <c r="O14" s="37">
        <v>58955</v>
      </c>
      <c r="P14" s="38">
        <v>206345</v>
      </c>
      <c r="Q14" s="39" t="s">
        <v>55</v>
      </c>
      <c r="R14" s="40" t="s">
        <v>56</v>
      </c>
      <c r="S14" s="41"/>
    </row>
  </sheetData>
  <mergeCells count="23">
    <mergeCell ref="A1:S1"/>
    <mergeCell ref="G2:H2"/>
    <mergeCell ref="K2:M2"/>
    <mergeCell ref="N2:P2"/>
    <mergeCell ref="L3:M3"/>
    <mergeCell ref="B5:J5"/>
    <mergeCell ref="A2:A4"/>
    <mergeCell ref="B2:B4"/>
    <mergeCell ref="C2:C4"/>
    <mergeCell ref="D2:D4"/>
    <mergeCell ref="E2:E4"/>
    <mergeCell ref="F2:F4"/>
    <mergeCell ref="G3:G4"/>
    <mergeCell ref="H3:H4"/>
    <mergeCell ref="I2:I4"/>
    <mergeCell ref="J2:J4"/>
    <mergeCell ref="K3:K4"/>
    <mergeCell ref="N3:N4"/>
    <mergeCell ref="O3:O4"/>
    <mergeCell ref="P3:P4"/>
    <mergeCell ref="Q2:Q4"/>
    <mergeCell ref="R2:R4"/>
    <mergeCell ref="S2:S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三石</cp:lastModifiedBy>
  <dcterms:created xsi:type="dcterms:W3CDTF">2026-08-25T07:41:52Z</dcterms:created>
  <dcterms:modified xsi:type="dcterms:W3CDTF">2026-08-25T08:07:35Z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D963D1B73B0F41FBAC18E812CB33FDB1_11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