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<sst xmlns="http://schemas.openxmlformats.org/spreadsheetml/2006/main" count="1952" uniqueCount="684">
  <si>
    <t>2024年部门预算公开表</t>
  </si>
  <si>
    <t>部门编码：</t>
  </si>
  <si>
    <t>部门名称：</t>
  </si>
  <si>
    <t>新晃县公安局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</si>
  <si>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</si>
  <si>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</si>
  <si>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</si>
  <si>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</si>
  <si>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</si>
  <si>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</si>
  <si>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</si>
  <si>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</si>
  <si>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</si>
  <si>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</si>
  <si>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</si>
  <si>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</si>
  <si>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</si>
  <si>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</si>
  <si>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</si>
  <si>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</si>
  <si>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</si>
  <si>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</si>
  <si>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</si>
  <si>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</si>
  <si>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</si>
  <si>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</si>
  <si>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</si>
  <si>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</si>
  <si>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</si>
  <si>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</si>
  <si>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部门：新晃县公安局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</si>
  <si>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</si>
  <si>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</si>
  <si>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</si>
  <si>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</si>
  <si>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</si>
  <si>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</si>
  <si>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</si>
  <si>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</si>
  <si>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</si>
  <si>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</si>
  <si>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</si>
  <si>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</si>
  <si>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</si>
  <si>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</si>
  <si>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</si>
  <si>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</si>
  <si>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</si>
  <si>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</si>
  <si>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</si>
  <si>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</si>
  <si>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</si>
  <si>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</si>
  <si>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</si>
  <si>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</si>
  <si>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</si>
  <si>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</si>
  <si>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</si>
  <si>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</si>
  <si>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</si>
  <si>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</si>
  <si>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</si>
  <si>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</si>
  <si>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</si>
  <si>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</si>
  <si>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</si>
  <si>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</si>
  <si>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</si>
  <si>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</si>
  <si>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</si>
  <si>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</si>
  <si>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</si>
  <si>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</si>
  <si>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</si>
  <si>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</si>
  <si>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</si>
  <si>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</si>
  <si>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</si>
  <si>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</si>
  <si>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</si>
  <si>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</si>
  <si>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</si>
  <si>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</si>
  <si>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</si>
  <si>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</si>
  <si>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</si>
  <si>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</si>
  <si>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</si>
  <si>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</si>
  <si>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</si>
  <si>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</si>
  <si>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</si>
  <si>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</si>
  <si>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</si>
  <si>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</si>
  <si>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</si>
  <si>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</si>
  <si>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</si>
  <si>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</si>
  <si>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</si>
  <si>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</si>
  <si>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</si>
  <si>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</si>
  <si>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</si>
  <si>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</si>
  <si>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</si>
  <si>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</si>
  <si>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</si>
  <si>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</si>
  <si>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</si>
  <si>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</si>
  <si>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</si>
  <si>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</si>
  <si>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</si>
  <si>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</si>
  <si>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</si>
  <si>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</si>
  <si>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</si>
  <si>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</si>
  <si>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</si>
  <si>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</si>
  <si>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</si>
  <si>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</si>
  <si>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</si>
  <si>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</si>
  <si>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</si>
  <si>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</si>
  <si>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</si>
  <si>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</si>
  <si>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</si>
  <si>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</si>
  <si>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</si>
  <si>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</si>
  <si>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</si>
  <si>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</si>
  <si>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</si>
  <si>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</si>
  <si>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</si>
  <si>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</si>
  <si>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</si>
  <si>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</si>
  <si>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</si>
  <si>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</si>
  <si>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</si>
  <si>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</si>
  <si>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</si>
  <si>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</si>
  <si>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</si>
  <si>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</si>
  <si>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</si>
  <si>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</si>
  <si>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</si>
  <si>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</si>
  <si>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216</t>
  </si>
  <si>
    <t xml:space="preserve">  216001</t>
  </si>
  <si>
    <t xml:space="preserve">  新晃侗族自治县公安局</t>
  </si>
  <si>
    <t xml:space="preserve">  216003001</t>
  </si>
  <si>
    <t xml:space="preserve">  新晃侗族自治县公安局交通警察大队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</si>
  <si>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</si>
  <si>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</si>
  <si>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</si>
  <si>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</si>
  <si>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</si>
  <si>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</si>
  <si>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</si>
  <si>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</si>
  <si>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</si>
  <si>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</si>
  <si>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</si>
  <si>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</si>
  <si>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新晃侗族自治县公安局</t>
  </si>
  <si>
    <t>204</t>
  </si>
  <si>
    <t xml:space="preserve">   204</t>
  </si>
  <si>
    <t xml:space="preserve">   公共安全支出</t>
  </si>
  <si>
    <t>02</t>
  </si>
  <si>
    <t xml:space="preserve">     20402</t>
  </si>
  <si>
    <t xml:space="preserve">     公安</t>
  </si>
  <si>
    <t>01</t>
  </si>
  <si>
    <t xml:space="preserve">      2040201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</si>
  <si>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</si>
  <si>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</si>
  <si>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</si>
  <si>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</si>
  <si>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</si>
  <si>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</si>
  <si>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</si>
  <si>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</si>
  <si>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</si>
  <si>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</si>
  <si>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</si>
  <si>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</si>
  <si>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</si>
  <si>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</si>
  <si>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</si>
  <si>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</si>
  <si>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</si>
  <si>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</si>
  <si>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</si>
  <si>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</si>
  <si>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</si>
  <si>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</si>
  <si>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</si>
  <si>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</si>
  <si>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</si>
  <si>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</si>
  <si>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</si>
  <si>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</si>
  <si>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</si>
  <si>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 xml:space="preserve"> 新晃侗族自治县公安局交通警察大队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</si>
  <si>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</si>
  <si>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</si>
  <si>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</si>
  <si>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</si>
  <si>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</si>
  <si>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</si>
  <si>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</si>
  <si>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</si>
  <si>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</si>
  <si>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</si>
  <si>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</si>
  <si>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</si>
  <si>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</si>
  <si>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</si>
  <si>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</si>
  <si>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</si>
  <si>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</si>
  <si>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</si>
  <si>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216001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</si>
  <si>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</si>
  <si>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</si>
  <si>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</si>
  <si>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</si>
  <si>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</si>
  <si>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 xml:space="preserve">    216003001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</si>
  <si>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</si>
  <si>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</si>
  <si>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</si>
  <si>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</si>
  <si>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</si>
  <si>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</si>
  <si>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</si>
  <si>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</si>
  <si>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</si>
  <si>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</si>
  <si>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</si>
  <si>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</si>
  <si>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</si>
  <si>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</si>
  <si>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</si>
  <si>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</si>
  <si>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</si>
  <si>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</si>
  <si>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</si>
  <si>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</si>
  <si>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</si>
  <si>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</si>
  <si>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</si>
  <si>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</si>
  <si>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</si>
  <si>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20402</t>
  </si>
  <si>
    <t xml:space="preserve">    公安</t>
  </si>
  <si>
    <t xml:space="preserve">     2040201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</si>
  <si>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</si>
  <si>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</si>
  <si>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</si>
  <si>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</si>
  <si>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</si>
  <si>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</si>
  <si>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</si>
  <si>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</si>
  <si>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</si>
  <si>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</si>
  <si>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</si>
  <si>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</si>
  <si>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</si>
  <si>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</si>
  <si>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</si>
  <si>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</si>
  <si>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</si>
  <si>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</si>
  <si>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</si>
  <si>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</si>
  <si>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</si>
  <si>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</si>
  <si>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</si>
  <si>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</si>
  <si>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</si>
  <si>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</si>
  <si>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</si>
  <si>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</si>
  <si>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</si>
  <si>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</si>
  <si>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</si>
  <si>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</si>
  <si>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</si>
  <si>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</si>
  <si>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</si>
  <si>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</si>
  <si>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</si>
  <si>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</si>
  <si>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</si>
  <si>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</si>
  <si>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</si>
  <si>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</si>
  <si>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</si>
  <si>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</si>
  <si>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</si>
  <si>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</si>
  <si>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</si>
  <si>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</si>
  <si>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</si>
  <si>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</si>
  <si>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</si>
  <si>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</si>
  <si>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</si>
  <si>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</si>
  <si>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</si>
  <si>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</si>
  <si>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</si>
  <si>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30214</t>
  </si>
  <si>
    <t xml:space="preserve">  租赁费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</si>
  <si>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</si>
  <si>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</si>
  <si>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</si>
  <si>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</si>
  <si>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</si>
  <si>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</si>
  <si>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30231</t>
  </si>
  <si>
    <t xml:space="preserve">  公务用车运行维护费</t>
  </si>
  <si>
    <t>310</t>
  </si>
  <si>
    <t xml:space="preserve">  31013</t>
  </si>
  <si>
    <t xml:space="preserve">  公务用车购置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</si>
  <si>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</si>
  <si>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</si>
  <si>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</si>
  <si>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</si>
  <si>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</si>
  <si>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</si>
  <si>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</si>
  <si>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</si>
  <si>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</si>
  <si>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</si>
  <si>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</si>
  <si>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</si>
  <si>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</si>
  <si>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</si>
  <si>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</si>
  <si>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</si>
  <si>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</si>
  <si>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</si>
  <si>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</si>
  <si>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</si>
  <si>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</si>
  <si>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</si>
  <si>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</si>
  <si>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</si>
  <si>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</si>
  <si>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</si>
  <si>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</si>
  <si>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</si>
  <si>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</si>
  <si>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</si>
  <si>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</si>
  <si>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</si>
  <si>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</si>
  <si>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</si>
  <si>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</si>
  <si>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</si>
  <si>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</si>
  <si>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</si>
  <si>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</si>
  <si>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</si>
  <si>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</si>
  <si>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</si>
  <si>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</si>
  <si>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</si>
  <si>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</si>
  <si>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</si>
  <si>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</si>
  <si>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</si>
  <si>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</si>
  <si>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</si>
  <si>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</si>
  <si>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</si>
  <si>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</si>
  <si>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</si>
  <si>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</si>
  <si>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</si>
  <si>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</si>
  <si>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</si>
  <si>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</si>
  <si>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</si>
  <si>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</si>
  <si>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</si>
  <si>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</si>
  <si>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</si>
  <si>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</si>
  <si>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</si>
  <si>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</si>
  <si>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</si>
  <si>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</si>
  <si>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</si>
  <si>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</si>
  <si>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</si>
  <si>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</si>
  <si>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</si>
  <si>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</si>
  <si>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</si>
  <si>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</si>
  <si>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</si>
  <si>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</si>
  <si>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</si>
  <si>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</si>
  <si>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</si>
  <si>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</si>
  <si>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</si>
  <si>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</si>
  <si>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</si>
  <si>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</si>
  <si>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</si>
  <si>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</si>
  <si>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</si>
  <si>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</si>
  <si>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</si>
  <si>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</si>
  <si>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</si>
  <si>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</si>
  <si>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</si>
  <si>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</si>
  <si>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</si>
  <si>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</si>
  <si>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</si>
  <si>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</si>
  <si>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216001</t>
  </si>
  <si>
    <t xml:space="preserve">   城市监控系统运行维护外包工作经费</t>
  </si>
  <si>
    <t xml:space="preserve">   监管场所羁押人员给养费</t>
  </si>
  <si>
    <t xml:space="preserve">   警犬基地日常运行工作经费</t>
  </si>
  <si>
    <t xml:space="preserve">   离退休人员生活补助</t>
  </si>
  <si>
    <t xml:space="preserve">   其他人员经费</t>
  </si>
  <si>
    <t xml:space="preserve">   涉毒特殊人群收治</t>
  </si>
  <si>
    <t xml:space="preserve">   一村一辅警服装费</t>
  </si>
  <si>
    <t xml:space="preserve">   一村一辅警工作经费</t>
  </si>
  <si>
    <t xml:space="preserve">   专项业务费</t>
  </si>
  <si>
    <t xml:space="preserve">   216003001</t>
  </si>
  <si>
    <t xml:space="preserve">   交通事故人、车鉴定费</t>
  </si>
  <si>
    <t xml:space="preserve">   交通违法举报奖励</t>
  </si>
  <si>
    <t xml:space="preserve">   农村道路交通安全专项资金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</si>
  <si>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</si>
  <si>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</si>
  <si>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</si>
  <si>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</si>
  <si>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</si>
  <si>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</si>
  <si>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</si>
  <si>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</si>
  <si>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</si>
  <si>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</si>
  <si>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</si>
  <si>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</si>
  <si>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</si>
  <si>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</si>
  <si>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216001</t>
  </si>
  <si>
    <t>新晃侗族自治县公安局</t>
  </si>
  <si>
    <t xml:space="preserve">  城市监控系统运行维护外包工作经费</t>
  </si>
  <si>
    <t>2023年城市监控系统的运行维护</t>
  </si>
  <si>
    <t>成本指标</t>
  </si>
  <si>
    <t>经济成本指标</t>
  </si>
  <si>
    <t>项目完工所需资金</t>
  </si>
  <si>
    <t>48.8</t>
  </si>
  <si>
    <t>城市监控系统运行维护外包工作成本控制在财政预算指标数以内</t>
  </si>
  <si>
    <t>项目总成本控制预算指标数以内，得20分，每超出1%，扣2分，扣完为止。</t>
  </si>
  <si>
    <t>万元</t>
  </si>
  <si>
    <t>≤</t>
  </si>
  <si>
    <t>社会成本指标</t>
  </si>
  <si>
    <t>生态环境成本指标</t>
  </si>
  <si>
    <t>产出指标</t>
  </si>
  <si>
    <t>数量指标</t>
  </si>
  <si>
    <t>全年全县城市监控维护次数</t>
  </si>
  <si>
    <t>30</t>
  </si>
  <si>
    <t>维护全县城市监控次数30次</t>
  </si>
  <si>
    <t>项目数量完成，得15分，每少1次，扣1分，扣完为止。</t>
  </si>
  <si>
    <t>次</t>
  </si>
  <si>
    <t>≥</t>
  </si>
  <si>
    <t>质量指标</t>
  </si>
  <si>
    <t>资金使用合规率</t>
  </si>
  <si>
    <t>100</t>
  </si>
  <si>
    <t>按规定使用城市监控系统运行维护外包工作经费</t>
  </si>
  <si>
    <t>合规率达标，得15分，每下降1%，扣1分，扣完为止。</t>
  </si>
  <si>
    <t>%</t>
  </si>
  <si>
    <t>定量</t>
  </si>
  <si>
    <t>时效指标</t>
  </si>
  <si>
    <t>资金拨付及时情况</t>
  </si>
  <si>
    <t>2024年12月31日前及时完成监控维护外包经费拨付工作</t>
  </si>
  <si>
    <t>2024年12月31日前及时完成拨付资金拨付工作，得10分，每超时一个月，扣1分，超时六个月不得分。</t>
  </si>
  <si>
    <t>年</t>
  </si>
  <si>
    <t>定性</t>
  </si>
  <si>
    <t xml:space="preserve">效益指标 </t>
  </si>
  <si>
    <t>经济效益指标</t>
  </si>
  <si>
    <t>社会效益指标</t>
  </si>
  <si>
    <t>提高违法犯罪打击效率，确保全县社会治安稳定。</t>
  </si>
  <si>
    <t>效果显著</t>
  </si>
  <si>
    <t>项目实施后，效果显著，得15分，效果良好，得10分，效果一般，得5分，效果较差，不得分。</t>
  </si>
  <si>
    <t>显著提升</t>
  </si>
  <si>
    <t>生态效益指标</t>
  </si>
  <si>
    <t>可持续影响指标</t>
  </si>
  <si>
    <t>长期提高违法犯罪打击效率，确保全县社会治安稳定。</t>
  </si>
  <si>
    <t>长期显著提升</t>
  </si>
  <si>
    <t>满意度指标</t>
  </si>
  <si>
    <t>服务对象满意度指标</t>
  </si>
  <si>
    <t>人民群众满意度</t>
  </si>
  <si>
    <t>95</t>
  </si>
  <si>
    <t>调查人民群众满意度达到95%</t>
  </si>
  <si>
    <t>满意度95%以上得10分，80%-95%计8分，70%-80%计6分；60%-70%计4分，60分以下不计分。</t>
  </si>
  <si>
    <t xml:space="preserve">  监管场所羁押人员给养费</t>
  </si>
  <si>
    <t>监管场所羁押人员2023年给养保障到位</t>
  </si>
  <si>
    <t>监管场所羁押人员给养费</t>
  </si>
  <si>
    <t>54</t>
  </si>
  <si>
    <t>监管场所羁押人员给养成本控制在财政预算指标数以内</t>
  </si>
  <si>
    <t>监管场所羁押人数</t>
  </si>
  <si>
    <t>120</t>
  </si>
  <si>
    <t>监管场所羁押平均每年120人</t>
  </si>
  <si>
    <t>项目数量完成，得15分，每漏1人，扣1分，扣完为止。</t>
  </si>
  <si>
    <t>人</t>
  </si>
  <si>
    <t>按规定使用监管场所羁押人员给养费</t>
  </si>
  <si>
    <t>2024年12月31日前及时拨付</t>
  </si>
  <si>
    <t>2024年12月31日前及时完成监管场所羁押人员给养费拨付工作</t>
  </si>
  <si>
    <t>2024年12月31日前及时完成监管场所羁押人员给养费拨付工作，得10分，每超时一个月，扣1分，超时六个月不得分。</t>
  </si>
  <si>
    <t>长期提升</t>
  </si>
  <si>
    <t>90</t>
  </si>
  <si>
    <t>调查人民群众满意度达到90%</t>
  </si>
  <si>
    <t>满意度90%以上得10分，80%-90%计8分，70%-80%计6分；60%-70%计4分，60分以下不计分。</t>
  </si>
  <si>
    <t xml:space="preserve">  警犬基地日常运行工作经费</t>
  </si>
  <si>
    <t>保障警犬基地日常工作正常运行</t>
  </si>
  <si>
    <t>警犬基地工作正常运行所需资金</t>
  </si>
  <si>
    <t>10</t>
  </si>
  <si>
    <t>警犬基地工作正常运行所需资金成本控制在财政预算指标数以内</t>
  </si>
  <si>
    <t>狗粮购买次数</t>
  </si>
  <si>
    <t>狗粮购买30次</t>
  </si>
  <si>
    <t>项目数量完成，得15分，每少一次，扣1分，扣完为止。</t>
  </si>
  <si>
    <t>按规定使用警犬基地日常运行工作经费</t>
  </si>
  <si>
    <t>2024年12月31日前及时完成警犬基地日常运行工作经费拨付工作</t>
  </si>
  <si>
    <t>2024年12月31日前及时完成警犬基地日常运行工作经费拨付工作，得10分，每超时一个月，扣1分，超时六个月不得分。</t>
  </si>
  <si>
    <t xml:space="preserve">  离退休人员生活补助</t>
  </si>
  <si>
    <t>保障退休人员生活补助按时发放</t>
  </si>
  <si>
    <t>退休人员生活补助投入成本</t>
  </si>
  <si>
    <t>44.46</t>
  </si>
  <si>
    <t>退休人员生活补助投入控制在财政预算指标以内</t>
  </si>
  <si>
    <t>按目标完成得20分，每超出1%扣1分，扣完为止。</t>
  </si>
  <si>
    <t>退休人员数量</t>
  </si>
  <si>
    <t>57</t>
  </si>
  <si>
    <t>退休人员生活补助发放数量</t>
  </si>
  <si>
    <t>按目标数量完成得15分，每少1人扣1分，扣完为止。</t>
  </si>
  <si>
    <t>补贴发放合规率</t>
  </si>
  <si>
    <t>退休人员生活补助发放合规率</t>
  </si>
  <si>
    <t>按达标率完成得15分，每下降1%扣1分，扣完为止。</t>
  </si>
  <si>
    <t>补贴发放及时情况</t>
  </si>
  <si>
    <t>2024年12月31日</t>
  </si>
  <si>
    <t>退休人员生活补助发放时间</t>
  </si>
  <si>
    <t>按时发放得10分，超过一个月扣5分，扣完为止。</t>
  </si>
  <si>
    <t>年月日</t>
  </si>
  <si>
    <t>提升退休人员生活水平</t>
  </si>
  <si>
    <t>显著提升退休人员生活水平</t>
  </si>
  <si>
    <t>按目标效益，显著提升得15分，效果一般得10分，效果较差不得分。</t>
  </si>
  <si>
    <t>无</t>
  </si>
  <si>
    <t>长期提升退休人员生活水平</t>
  </si>
  <si>
    <t>长期保障</t>
  </si>
  <si>
    <t>长期保障退休人员生活水平</t>
  </si>
  <si>
    <t>按目标效益，长期保障得15分，一般保障得10分，无保障不得分。</t>
  </si>
  <si>
    <t>退休人员满意度</t>
  </si>
  <si>
    <t>考核退休人员满意度</t>
  </si>
  <si>
    <t>满意度达标得10分，每下降1%扣1分，扣完为止。</t>
  </si>
  <si>
    <t xml:space="preserve">  其他人员经费</t>
  </si>
  <si>
    <t>保障其他人员经费正常发放</t>
  </si>
  <si>
    <t>其他人员经费投入成本</t>
  </si>
  <si>
    <t>1660.0732</t>
  </si>
  <si>
    <t>独生子女、遗属、临聘人数</t>
  </si>
  <si>
    <t>232</t>
  </si>
  <si>
    <t>独生子女、遗属、临聘发放人数</t>
  </si>
  <si>
    <t>经费发放合规率</t>
  </si>
  <si>
    <t>其他人员经费发放合规率</t>
  </si>
  <si>
    <t>其他人员经费发放及时情况</t>
  </si>
  <si>
    <t>考核其他人员经费发放及时情况</t>
  </si>
  <si>
    <t>提升其他人员生活水平</t>
  </si>
  <si>
    <t>显著提升其他人员生活水平</t>
  </si>
  <si>
    <t>长期提升其他人员生活水平</t>
  </si>
  <si>
    <t>长期保障其他人员生活水平</t>
  </si>
  <si>
    <t>其他人员满意度</t>
  </si>
  <si>
    <t>考核发放其他人员的满意度</t>
  </si>
  <si>
    <t xml:space="preserve">  涉毒特殊人群收治</t>
  </si>
  <si>
    <t>收治涉毒特殊人群，维护社会治安稳定。</t>
  </si>
  <si>
    <t>涉毒特殊人群收治所需资金</t>
  </si>
  <si>
    <t>20</t>
  </si>
  <si>
    <t>涉毒特殊人群收治所需资金成本控制在财政预算指标数以内</t>
  </si>
  <si>
    <t>收治涉毒特殊人群数量</t>
  </si>
  <si>
    <t>5</t>
  </si>
  <si>
    <t>收治涉毒特殊人群平均5人/年</t>
  </si>
  <si>
    <t>按规定使用涉毒特殊人群收治费</t>
  </si>
  <si>
    <t>2024年12月31日前及时完成涉毒特殊人群收治费拨付工作</t>
  </si>
  <si>
    <t>2024年12月31日前及时完成涉毒特殊人群收治费拨付工作，得10分，每超时一个月，扣2分，超时六个月不得分。</t>
  </si>
  <si>
    <t xml:space="preserve">  一村一辅警服装费</t>
  </si>
  <si>
    <t>保障一村一辅警服装配置</t>
  </si>
  <si>
    <t>一村一辅警服装经费</t>
  </si>
  <si>
    <t>15.07</t>
  </si>
  <si>
    <t>服装经费成本控制在财政预算指标数以内</t>
  </si>
  <si>
    <t>一村一警一辅警购买服装数</t>
  </si>
  <si>
    <t>137</t>
  </si>
  <si>
    <t>一村一警一辅警购买服装137套</t>
  </si>
  <si>
    <t>项目数量完成，得15分，每少1套，扣1分，扣完为止。</t>
  </si>
  <si>
    <t>套</t>
  </si>
  <si>
    <t>按规定使用一村一警一辅警服装经费</t>
  </si>
  <si>
    <t>完成及时率</t>
  </si>
  <si>
    <t>2024年12月31日前完成</t>
  </si>
  <si>
    <t>2024年12月31日前及时完成一村一警一辅警服装经费拨付工作</t>
  </si>
  <si>
    <t>2024年12月31日前及时完成一村一警一辅警服装经费拨付工作，得10分，每超时一个月，扣2分，超时六个月不得分。</t>
  </si>
  <si>
    <t xml:space="preserve">  一村一辅警工作经费</t>
  </si>
  <si>
    <t>保障一村一辅警工作正常开展</t>
  </si>
  <si>
    <t>一村一警一辅警工作经费</t>
  </si>
  <si>
    <t>13.7</t>
  </si>
  <si>
    <t>工作经费成本控制在财政预算指标数以内</t>
  </si>
  <si>
    <t>一村一警一辅警购买办公用品</t>
  </si>
  <si>
    <t>518</t>
  </si>
  <si>
    <t>一村一警一辅警购买办公用品平均每年518件</t>
  </si>
  <si>
    <t>项目数量完成，得15分，每漏掉1个村，扣1分，扣完为止。</t>
  </si>
  <si>
    <t>件</t>
  </si>
  <si>
    <t>按规定使用一村一警一辅警工作经费</t>
  </si>
  <si>
    <t>2024年12月31日前及时完成一村一警一辅警工作经费拨付工作</t>
  </si>
  <si>
    <t>2024年12月31日前及时完成一村一警一辅警工作经费拨付工作，得10分，每超时一个月，扣2分，超时六个月不得分。</t>
  </si>
  <si>
    <t xml:space="preserve">  专项业务费</t>
  </si>
  <si>
    <t>开展各类侦破打击专项行动，维护社会治安稳定。</t>
  </si>
  <si>
    <t>各类办案经费支出</t>
  </si>
  <si>
    <t>57.4938</t>
  </si>
  <si>
    <t>办案经费成本控制在财政预算指标数以内</t>
  </si>
  <si>
    <t>扫黑除恶、禁毒反诈宣传资料</t>
  </si>
  <si>
    <t>50000</t>
  </si>
  <si>
    <t>扫黑除恶、禁毒反诈宣传资料发放50000份</t>
  </si>
  <si>
    <t>项目数量完成，得15分，每漏发1000份，扣1分，扣完为止。</t>
  </si>
  <si>
    <t>份</t>
  </si>
  <si>
    <t>按规定使用专项业务经费</t>
  </si>
  <si>
    <t>2024年12月31日前及时完成专项业务经费拨付工作，得10分，每超时一个月，扣2分，超时六个月不得分。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</si>
  <si>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</si>
  <si>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</si>
  <si>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</si>
  <si>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</si>
  <si>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</si>
  <si>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</si>
  <si>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</si>
  <si>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</si>
  <si>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</si>
  <si>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</si>
  <si>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</si>
  <si>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1、凝心聚力勇担当，精准防范稳大局；2、攥指成拳强防控，砥砺奋进铸平安；3、利刃出鞘斩黑恶，激浊扬清现锋芒；4、推动公安工作现代化、抓牢执法生命线；5、不辱使命锻铁军，热血铸就育警魂。</t>
  </si>
  <si>
    <t>项目成本控制</t>
  </si>
  <si>
    <t>1923.597</t>
  </si>
  <si>
    <t>部门项目总成本控制财政预算指标数以内</t>
  </si>
  <si>
    <t>项目总成本控制预算指标数以内，得5分，每超出1%，扣1分，扣完为止。</t>
  </si>
  <si>
    <t>全年全县城市监控维护</t>
  </si>
  <si>
    <t>完成30次全县城市监控维护工作</t>
  </si>
  <si>
    <t>项目数量完成，得5分，未完成一次，扣1分，扣完为止。</t>
  </si>
  <si>
    <t>全年办理各类案件数</t>
  </si>
  <si>
    <t>700</t>
  </si>
  <si>
    <t>起</t>
  </si>
  <si>
    <t>全年办理各类案件数700起</t>
  </si>
  <si>
    <t>项目数量完成，得5分，每少于10起，扣1分，扣完为止。</t>
  </si>
  <si>
    <t>开展专项整治、打击活动</t>
  </si>
  <si>
    <t>15</t>
  </si>
  <si>
    <t>开展专项整治、打击活动15次</t>
  </si>
  <si>
    <t>监管场所羁押人员给养</t>
  </si>
  <si>
    <t>监管场所羁押人员给养120人</t>
  </si>
  <si>
    <t>项目数量完成，得5分，每漏一人，扣1分，扣完为止。</t>
  </si>
  <si>
    <t>一村一警一辅警服装配置</t>
  </si>
  <si>
    <t>一村一警一辅警服装采购137套</t>
  </si>
  <si>
    <t>涉毒特殊人群收治</t>
  </si>
  <si>
    <t>涉毒特殊人群收治5人</t>
  </si>
  <si>
    <t>项目数量完成，得5分，每漏发1000份，扣1分，扣完为止。</t>
  </si>
  <si>
    <t>项目完成率</t>
  </si>
  <si>
    <t>=</t>
  </si>
  <si>
    <t>全年部门各项目完成率达到100%</t>
  </si>
  <si>
    <t>完成率达标，得5分，每下降1%，扣1分，扣完为止。</t>
  </si>
  <si>
    <t>项目工作完成及时情况</t>
  </si>
  <si>
    <t>2024年12月31日前及时完成</t>
  </si>
  <si>
    <t>年/月/日</t>
  </si>
  <si>
    <t>部门各项目2024年12月31日前及时完成</t>
  </si>
  <si>
    <t>2024年12月31日前及时完成任务，得5分，每超时一个月，扣1分，扣完为止。</t>
  </si>
  <si>
    <t>项目实施后，效果显著，得20分，效果良好，得15分，效果一般，得10分，效果较差，不得分。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</si>
</sst>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>
        <v>216</v>
      </c>
      <c r="F4" s="57"/>
      <c r="G4" s="57"/>
      <c r="H4" s="57"/>
      <c r="I4" s="1"/>
    </row>
    <row r="5" ht="64.65" customHeight="1" spans="1:9">
      <c r="A5" s="56"/>
      <c r="B5" s="57"/>
      <c r="C5" s="1"/>
      <c r="D5" s="56" t="s">
        <v>2</v>
      </c>
      <c r="E5" s="57" t="s">
        <v>3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pane ySplit="5" topLeftCell="A9" activePane="bottomLeft" state="frozen"/>
      <selection/>
      <selection pane="bottomLeft" activeCell="G13" sqref="G13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278</v>
      </c>
    </row>
    <row r="2" ht="40.5" customHeight="1" spans="1:5">
      <c r="A2" s="18" t="s">
        <v>13</v>
      </c>
      <c r="B2" s="18"/>
      <c r="C2" s="18"/>
      <c r="D2" s="18"/>
      <c r="E2" s="18"/>
    </row>
    <row r="3" ht="20.7" customHeight="1" spans="1:5">
      <c r="A3" s="30" t="s">
        <v>30</v>
      </c>
      <c r="B3" s="30"/>
      <c r="C3" s="30"/>
      <c r="D3" s="30"/>
      <c r="E3" s="31" t="s">
        <v>279</v>
      </c>
    </row>
    <row r="4" ht="38.8" customHeight="1" spans="1:5">
      <c r="A4" s="4" t="s">
        <v>280</v>
      </c>
      <c r="B4" s="4"/>
      <c r="C4" s="4" t="s">
        <v>281</v>
      </c>
      <c r="D4" s="4"/>
      <c r="E4" s="4"/>
    </row>
    <row r="5" ht="22.8" customHeight="1" spans="1:5">
      <c r="A5" s="4" t="s">
        <v>282</v>
      </c>
      <c r="B5" s="4" t="s">
        <v>161</v>
      </c>
      <c r="C5" s="4" t="s">
        <v>135</v>
      </c>
      <c r="D5" s="4" t="s">
        <v>257</v>
      </c>
      <c r="E5" s="4" t="s">
        <v>258</v>
      </c>
    </row>
    <row r="6" ht="26.45" customHeight="1" spans="1:5">
      <c r="A6" s="20" t="s">
        <v>283</v>
      </c>
      <c r="B6" s="20" t="s">
        <v>221</v>
      </c>
      <c r="C6" s="32">
        <v>10.068</v>
      </c>
      <c r="D6" s="32">
        <v>10.068</v>
      </c>
      <c r="E6" s="32"/>
    </row>
    <row r="7" ht="26.45" customHeight="1" spans="1:5">
      <c r="A7" s="33" t="s">
        <v>284</v>
      </c>
      <c r="B7" s="33" t="s">
        <v>285</v>
      </c>
      <c r="C7" s="34">
        <v>10.068</v>
      </c>
      <c r="D7" s="34">
        <v>10.068</v>
      </c>
      <c r="E7" s="34"/>
    </row>
    <row r="8" ht="26.45" customHeight="1" spans="1:5">
      <c r="A8" s="20" t="s">
        <v>286</v>
      </c>
      <c r="B8" s="20" t="s">
        <v>236</v>
      </c>
      <c r="C8" s="32">
        <v>3096.944642</v>
      </c>
      <c r="D8" s="32">
        <v>3096.944642</v>
      </c>
      <c r="E8" s="32"/>
    </row>
    <row r="9" ht="26.45" customHeight="1" spans="1:5">
      <c r="A9" s="33" t="s">
        <v>287</v>
      </c>
      <c r="B9" s="33" t="s">
        <v>288</v>
      </c>
      <c r="C9" s="34">
        <v>848.694</v>
      </c>
      <c r="D9" s="34">
        <v>848.694</v>
      </c>
      <c r="E9" s="34"/>
    </row>
    <row r="10" ht="26.45" customHeight="1" spans="1:5">
      <c r="A10" s="33" t="s">
        <v>289</v>
      </c>
      <c r="B10" s="33" t="s">
        <v>290</v>
      </c>
      <c r="C10" s="34">
        <v>1187.39292</v>
      </c>
      <c r="D10" s="34">
        <v>1187.39292</v>
      </c>
      <c r="E10" s="34"/>
    </row>
    <row r="11" ht="26.45" customHeight="1" spans="1:5">
      <c r="A11" s="33" t="s">
        <v>291</v>
      </c>
      <c r="B11" s="33" t="s">
        <v>292</v>
      </c>
      <c r="C11" s="34">
        <v>25.068</v>
      </c>
      <c r="D11" s="34">
        <v>25.068</v>
      </c>
      <c r="E11" s="34"/>
    </row>
    <row r="12" ht="26.45" customHeight="1" spans="1:5">
      <c r="A12" s="33" t="s">
        <v>293</v>
      </c>
      <c r="B12" s="33" t="s">
        <v>294</v>
      </c>
      <c r="C12" s="34">
        <v>447.64441</v>
      </c>
      <c r="D12" s="34">
        <v>447.64441</v>
      </c>
      <c r="E12" s="34"/>
    </row>
    <row r="13" ht="26.45" customHeight="1" spans="1:5">
      <c r="A13" s="33" t="s">
        <v>295</v>
      </c>
      <c r="B13" s="33" t="s">
        <v>296</v>
      </c>
      <c r="C13" s="34">
        <v>284.694739</v>
      </c>
      <c r="D13" s="34">
        <v>284.694739</v>
      </c>
      <c r="E13" s="34"/>
    </row>
    <row r="14" ht="26.45" customHeight="1" spans="1:5">
      <c r="A14" s="33" t="s">
        <v>297</v>
      </c>
      <c r="B14" s="33" t="s">
        <v>298</v>
      </c>
      <c r="C14" s="34">
        <v>16.630292</v>
      </c>
      <c r="D14" s="34">
        <v>16.630292</v>
      </c>
      <c r="E14" s="34"/>
    </row>
    <row r="15" ht="26.45" customHeight="1" spans="1:5">
      <c r="A15" s="33" t="s">
        <v>299</v>
      </c>
      <c r="B15" s="33" t="s">
        <v>300</v>
      </c>
      <c r="C15" s="34">
        <v>118.925482</v>
      </c>
      <c r="D15" s="34">
        <v>118.925482</v>
      </c>
      <c r="E15" s="34"/>
    </row>
    <row r="16" ht="26.45" customHeight="1" spans="1:5">
      <c r="A16" s="33" t="s">
        <v>301</v>
      </c>
      <c r="B16" s="33" t="s">
        <v>302</v>
      </c>
      <c r="C16" s="34">
        <v>167.894799</v>
      </c>
      <c r="D16" s="34">
        <v>167.894799</v>
      </c>
      <c r="E16" s="34"/>
    </row>
    <row r="17" ht="26.45" customHeight="1" spans="1:5">
      <c r="A17" s="20" t="s">
        <v>303</v>
      </c>
      <c r="B17" s="20" t="s">
        <v>304</v>
      </c>
      <c r="C17" s="32">
        <v>531.68</v>
      </c>
      <c r="D17" s="32"/>
      <c r="E17" s="32">
        <v>531.68</v>
      </c>
    </row>
    <row r="18" ht="26.45" customHeight="1" spans="1:5">
      <c r="A18" s="33" t="s">
        <v>305</v>
      </c>
      <c r="B18" s="33" t="s">
        <v>306</v>
      </c>
      <c r="C18" s="34">
        <v>22.68</v>
      </c>
      <c r="D18" s="34"/>
      <c r="E18" s="34">
        <v>22.68</v>
      </c>
    </row>
    <row r="19" ht="26.45" customHeight="1" spans="1:5">
      <c r="A19" s="33" t="s">
        <v>307</v>
      </c>
      <c r="B19" s="33" t="s">
        <v>308</v>
      </c>
      <c r="C19" s="34">
        <v>117.8</v>
      </c>
      <c r="D19" s="34"/>
      <c r="E19" s="34">
        <v>117.8</v>
      </c>
    </row>
    <row r="20" ht="26.45" customHeight="1" spans="1:5">
      <c r="A20" s="33" t="s">
        <v>309</v>
      </c>
      <c r="B20" s="33" t="s">
        <v>310</v>
      </c>
      <c r="C20" s="34">
        <v>28.35</v>
      </c>
      <c r="D20" s="34"/>
      <c r="E20" s="34">
        <v>28.35</v>
      </c>
    </row>
    <row r="21" ht="26.45" customHeight="1" spans="1:5">
      <c r="A21" s="33" t="s">
        <v>311</v>
      </c>
      <c r="B21" s="33" t="s">
        <v>312</v>
      </c>
      <c r="C21" s="34">
        <v>5</v>
      </c>
      <c r="D21" s="34"/>
      <c r="E21" s="34">
        <v>5</v>
      </c>
    </row>
    <row r="22" ht="26.45" customHeight="1" spans="1:5">
      <c r="A22" s="33" t="s">
        <v>313</v>
      </c>
      <c r="B22" s="33" t="s">
        <v>314</v>
      </c>
      <c r="C22" s="34">
        <v>40</v>
      </c>
      <c r="D22" s="34"/>
      <c r="E22" s="34">
        <v>40</v>
      </c>
    </row>
    <row r="23" ht="26.45" customHeight="1" spans="1:5">
      <c r="A23" s="33" t="s">
        <v>315</v>
      </c>
      <c r="B23" s="33" t="s">
        <v>316</v>
      </c>
      <c r="C23" s="34">
        <v>70</v>
      </c>
      <c r="D23" s="34"/>
      <c r="E23" s="34">
        <v>70</v>
      </c>
    </row>
    <row r="24" ht="26.45" customHeight="1" spans="1:5">
      <c r="A24" s="33" t="s">
        <v>317</v>
      </c>
      <c r="B24" s="33" t="s">
        <v>318</v>
      </c>
      <c r="C24" s="34">
        <v>30</v>
      </c>
      <c r="D24" s="34"/>
      <c r="E24" s="34">
        <v>30</v>
      </c>
    </row>
    <row r="25" ht="26.45" customHeight="1" spans="1:5">
      <c r="A25" s="33" t="s">
        <v>319</v>
      </c>
      <c r="B25" s="33" t="s">
        <v>320</v>
      </c>
      <c r="C25" s="34">
        <v>40.5</v>
      </c>
      <c r="D25" s="34"/>
      <c r="E25" s="34">
        <v>40.5</v>
      </c>
    </row>
    <row r="26" ht="26.45" customHeight="1" spans="1:5">
      <c r="A26" s="33" t="s">
        <v>321</v>
      </c>
      <c r="B26" s="33" t="s">
        <v>322</v>
      </c>
      <c r="C26" s="34">
        <v>6</v>
      </c>
      <c r="D26" s="34"/>
      <c r="E26" s="34">
        <v>6</v>
      </c>
    </row>
    <row r="27" ht="26.45" customHeight="1" spans="1:5">
      <c r="A27" s="33" t="s">
        <v>323</v>
      </c>
      <c r="B27" s="33" t="s">
        <v>324</v>
      </c>
      <c r="C27" s="34">
        <v>120</v>
      </c>
      <c r="D27" s="34"/>
      <c r="E27" s="34">
        <v>120</v>
      </c>
    </row>
    <row r="28" ht="26.45" customHeight="1" spans="1:5">
      <c r="A28" s="33" t="s">
        <v>325</v>
      </c>
      <c r="B28" s="33" t="s">
        <v>326</v>
      </c>
      <c r="C28" s="34">
        <v>4</v>
      </c>
      <c r="D28" s="34"/>
      <c r="E28" s="34">
        <v>4</v>
      </c>
    </row>
    <row r="29" ht="26.45" customHeight="1" spans="1:5">
      <c r="A29" s="33" t="s">
        <v>327</v>
      </c>
      <c r="B29" s="33" t="s">
        <v>328</v>
      </c>
      <c r="C29" s="34">
        <v>47.35</v>
      </c>
      <c r="D29" s="34"/>
      <c r="E29" s="34">
        <v>47.35</v>
      </c>
    </row>
    <row r="30" ht="26.45" customHeight="1" spans="1:5">
      <c r="A30" s="20" t="s">
        <v>329</v>
      </c>
      <c r="B30" s="20" t="s">
        <v>242</v>
      </c>
      <c r="C30" s="32">
        <v>29.65</v>
      </c>
      <c r="D30" s="32"/>
      <c r="E30" s="32">
        <v>29.65</v>
      </c>
    </row>
    <row r="31" ht="26.45" customHeight="1" spans="1:5">
      <c r="A31" s="33" t="s">
        <v>330</v>
      </c>
      <c r="B31" s="33" t="s">
        <v>331</v>
      </c>
      <c r="C31" s="34">
        <v>29.65</v>
      </c>
      <c r="D31" s="34"/>
      <c r="E31" s="34">
        <v>29.65</v>
      </c>
    </row>
    <row r="32" ht="22.8" customHeight="1" spans="1:5">
      <c r="A32" s="19" t="s">
        <v>135</v>
      </c>
      <c r="B32" s="19"/>
      <c r="C32" s="32">
        <v>3668.342642</v>
      </c>
      <c r="D32" s="32">
        <f>C32-E32</f>
        <v>3107.012642</v>
      </c>
      <c r="E32" s="32">
        <f>E30+E17</f>
        <v>561.33</v>
      </c>
    </row>
    <row r="33" ht="16.35" customHeight="1" spans="1:5">
      <c r="A33" s="7" t="s">
        <v>277</v>
      </c>
      <c r="B33" s="7"/>
      <c r="C33" s="7"/>
      <c r="D33" s="7"/>
      <c r="E33" s="7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332</v>
      </c>
      <c r="N1" s="16"/>
    </row>
    <row r="2" ht="44.85" customHeight="1" spans="1:14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0.7" customHeight="1" spans="1:14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31</v>
      </c>
      <c r="N3" s="9"/>
    </row>
    <row r="4" ht="42.25" customHeight="1" spans="1:14">
      <c r="A4" s="4" t="s">
        <v>159</v>
      </c>
      <c r="B4" s="4"/>
      <c r="C4" s="4"/>
      <c r="D4" s="4" t="s">
        <v>210</v>
      </c>
      <c r="E4" s="4" t="s">
        <v>211</v>
      </c>
      <c r="F4" s="4" t="s">
        <v>235</v>
      </c>
      <c r="G4" s="4" t="s">
        <v>213</v>
      </c>
      <c r="H4" s="4"/>
      <c r="I4" s="4"/>
      <c r="J4" s="4"/>
      <c r="K4" s="4"/>
      <c r="L4" s="4" t="s">
        <v>217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333</v>
      </c>
      <c r="I5" s="4" t="s">
        <v>334</v>
      </c>
      <c r="J5" s="4" t="s">
        <v>335</v>
      </c>
      <c r="K5" s="4" t="s">
        <v>336</v>
      </c>
      <c r="L5" s="4" t="s">
        <v>135</v>
      </c>
      <c r="M5" s="4" t="s">
        <v>236</v>
      </c>
      <c r="N5" s="4" t="s">
        <v>337</v>
      </c>
    </row>
    <row r="6" ht="22.8" customHeight="1" spans="1:14">
      <c r="A6" s="14"/>
      <c r="B6" s="14"/>
      <c r="C6" s="14"/>
      <c r="D6" s="14"/>
      <c r="E6" s="14" t="s">
        <v>135</v>
      </c>
      <c r="F6" s="29">
        <v>3096.944642</v>
      </c>
      <c r="G6" s="29">
        <v>3096.944642</v>
      </c>
      <c r="H6" s="29">
        <v>2508.79933</v>
      </c>
      <c r="I6" s="29">
        <v>420.250513</v>
      </c>
      <c r="J6" s="29">
        <v>167.894799</v>
      </c>
      <c r="K6" s="29"/>
      <c r="L6" s="29"/>
      <c r="M6" s="29"/>
      <c r="N6" s="29"/>
    </row>
    <row r="7" ht="22.8" customHeight="1" spans="1:14">
      <c r="A7" s="14"/>
      <c r="B7" s="14"/>
      <c r="C7" s="14"/>
      <c r="D7" s="20" t="s">
        <v>153</v>
      </c>
      <c r="E7" s="20" t="s">
        <v>3</v>
      </c>
      <c r="F7" s="29">
        <v>3096.944642</v>
      </c>
      <c r="G7" s="29">
        <v>3096.944642</v>
      </c>
      <c r="H7" s="29">
        <v>2508.79933</v>
      </c>
      <c r="I7" s="29">
        <v>420.250513</v>
      </c>
      <c r="J7" s="29">
        <v>167.894799</v>
      </c>
      <c r="K7" s="29"/>
      <c r="L7" s="29"/>
      <c r="M7" s="29"/>
      <c r="N7" s="29"/>
    </row>
    <row r="8" ht="22.8" customHeight="1" spans="1:14">
      <c r="A8" s="14"/>
      <c r="B8" s="14"/>
      <c r="C8" s="14"/>
      <c r="D8" s="22" t="s">
        <v>154</v>
      </c>
      <c r="E8" s="22" t="s">
        <v>155</v>
      </c>
      <c r="F8" s="29">
        <v>2543.300165</v>
      </c>
      <c r="G8" s="29">
        <v>2543.300165</v>
      </c>
      <c r="H8" s="29">
        <v>2064.18775</v>
      </c>
      <c r="I8" s="29">
        <v>342.44069</v>
      </c>
      <c r="J8" s="29">
        <v>136.671725</v>
      </c>
      <c r="K8" s="29"/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177</v>
      </c>
      <c r="D9" s="21" t="s">
        <v>227</v>
      </c>
      <c r="E9" s="5" t="s">
        <v>228</v>
      </c>
      <c r="F9" s="6">
        <v>2064.18775</v>
      </c>
      <c r="G9" s="6">
        <v>2064.18775</v>
      </c>
      <c r="H9" s="23">
        <v>2064.18775</v>
      </c>
      <c r="I9" s="23"/>
      <c r="J9" s="23"/>
      <c r="K9" s="23"/>
      <c r="L9" s="6"/>
      <c r="M9" s="23"/>
      <c r="N9" s="23"/>
    </row>
    <row r="10" ht="22.8" customHeight="1" spans="1:14">
      <c r="A10" s="25" t="s">
        <v>180</v>
      </c>
      <c r="B10" s="25" t="s">
        <v>183</v>
      </c>
      <c r="C10" s="25" t="s">
        <v>183</v>
      </c>
      <c r="D10" s="21" t="s">
        <v>227</v>
      </c>
      <c r="E10" s="5" t="s">
        <v>229</v>
      </c>
      <c r="F10" s="6">
        <v>232.192166</v>
      </c>
      <c r="G10" s="6">
        <v>232.192166</v>
      </c>
      <c r="H10" s="23"/>
      <c r="I10" s="23">
        <v>232.192166</v>
      </c>
      <c r="J10" s="23"/>
      <c r="K10" s="23"/>
      <c r="L10" s="6"/>
      <c r="M10" s="23"/>
      <c r="N10" s="23"/>
    </row>
    <row r="11" ht="22.8" customHeight="1" spans="1:14">
      <c r="A11" s="25" t="s">
        <v>180</v>
      </c>
      <c r="B11" s="25" t="s">
        <v>188</v>
      </c>
      <c r="C11" s="25" t="s">
        <v>188</v>
      </c>
      <c r="D11" s="21" t="s">
        <v>227</v>
      </c>
      <c r="E11" s="5" t="s">
        <v>230</v>
      </c>
      <c r="F11" s="6">
        <v>13.439386</v>
      </c>
      <c r="G11" s="6">
        <v>13.439386</v>
      </c>
      <c r="H11" s="23"/>
      <c r="I11" s="23">
        <v>13.439386</v>
      </c>
      <c r="J11" s="23"/>
      <c r="K11" s="23"/>
      <c r="L11" s="6"/>
      <c r="M11" s="23"/>
      <c r="N11" s="23"/>
    </row>
    <row r="12" ht="22.8" customHeight="1" spans="1:14">
      <c r="A12" s="25" t="s">
        <v>193</v>
      </c>
      <c r="B12" s="25" t="s">
        <v>196</v>
      </c>
      <c r="C12" s="25" t="s">
        <v>177</v>
      </c>
      <c r="D12" s="21" t="s">
        <v>227</v>
      </c>
      <c r="E12" s="5" t="s">
        <v>231</v>
      </c>
      <c r="F12" s="6">
        <v>96.809138</v>
      </c>
      <c r="G12" s="6">
        <v>96.809138</v>
      </c>
      <c r="H12" s="23"/>
      <c r="I12" s="23">
        <v>96.809138</v>
      </c>
      <c r="J12" s="23"/>
      <c r="K12" s="23"/>
      <c r="L12" s="6"/>
      <c r="M12" s="23"/>
      <c r="N12" s="23"/>
    </row>
    <row r="13" ht="22.8" customHeight="1" spans="1:14">
      <c r="A13" s="25" t="s">
        <v>201</v>
      </c>
      <c r="B13" s="25" t="s">
        <v>174</v>
      </c>
      <c r="C13" s="25" t="s">
        <v>177</v>
      </c>
      <c r="D13" s="21" t="s">
        <v>227</v>
      </c>
      <c r="E13" s="5" t="s">
        <v>232</v>
      </c>
      <c r="F13" s="6">
        <v>136.671725</v>
      </c>
      <c r="G13" s="6">
        <v>136.671725</v>
      </c>
      <c r="H13" s="23"/>
      <c r="I13" s="23"/>
      <c r="J13" s="23">
        <v>136.671725</v>
      </c>
      <c r="K13" s="23"/>
      <c r="L13" s="6"/>
      <c r="M13" s="23"/>
      <c r="N13" s="23"/>
    </row>
    <row r="14" ht="22.8" customHeight="1" spans="1:14">
      <c r="A14" s="14"/>
      <c r="B14" s="14"/>
      <c r="C14" s="14"/>
      <c r="D14" s="22" t="s">
        <v>156</v>
      </c>
      <c r="E14" s="22" t="s">
        <v>157</v>
      </c>
      <c r="F14" s="29">
        <v>553.644477</v>
      </c>
      <c r="G14" s="29">
        <v>553.644477</v>
      </c>
      <c r="H14" s="29">
        <v>444.61158</v>
      </c>
      <c r="I14" s="29">
        <v>77.809823</v>
      </c>
      <c r="J14" s="29">
        <v>31.223074</v>
      </c>
      <c r="K14" s="29"/>
      <c r="L14" s="29"/>
      <c r="M14" s="29"/>
      <c r="N14" s="29"/>
    </row>
    <row r="15" ht="22.8" customHeight="1" spans="1:14">
      <c r="A15" s="25" t="s">
        <v>171</v>
      </c>
      <c r="B15" s="25" t="s">
        <v>174</v>
      </c>
      <c r="C15" s="25" t="s">
        <v>177</v>
      </c>
      <c r="D15" s="21" t="s">
        <v>233</v>
      </c>
      <c r="E15" s="5" t="s">
        <v>228</v>
      </c>
      <c r="F15" s="6">
        <v>444.61158</v>
      </c>
      <c r="G15" s="6">
        <v>444.61158</v>
      </c>
      <c r="H15" s="23">
        <v>444.61158</v>
      </c>
      <c r="I15" s="23"/>
      <c r="J15" s="23"/>
      <c r="K15" s="23"/>
      <c r="L15" s="6"/>
      <c r="M15" s="23"/>
      <c r="N15" s="23"/>
    </row>
    <row r="16" ht="22.8" customHeight="1" spans="1:14">
      <c r="A16" s="25" t="s">
        <v>180</v>
      </c>
      <c r="B16" s="25" t="s">
        <v>183</v>
      </c>
      <c r="C16" s="25" t="s">
        <v>183</v>
      </c>
      <c r="D16" s="21" t="s">
        <v>233</v>
      </c>
      <c r="E16" s="5" t="s">
        <v>229</v>
      </c>
      <c r="F16" s="6">
        <v>52.502573</v>
      </c>
      <c r="G16" s="6">
        <v>52.502573</v>
      </c>
      <c r="H16" s="23"/>
      <c r="I16" s="23">
        <v>52.502573</v>
      </c>
      <c r="J16" s="23"/>
      <c r="K16" s="23"/>
      <c r="L16" s="6"/>
      <c r="M16" s="23"/>
      <c r="N16" s="23"/>
    </row>
    <row r="17" ht="22.8" customHeight="1" spans="1:14">
      <c r="A17" s="25" t="s">
        <v>180</v>
      </c>
      <c r="B17" s="25" t="s">
        <v>188</v>
      </c>
      <c r="C17" s="25" t="s">
        <v>188</v>
      </c>
      <c r="D17" s="21" t="s">
        <v>233</v>
      </c>
      <c r="E17" s="5" t="s">
        <v>230</v>
      </c>
      <c r="F17" s="6">
        <v>3.190906</v>
      </c>
      <c r="G17" s="6">
        <v>3.190906</v>
      </c>
      <c r="H17" s="23"/>
      <c r="I17" s="23">
        <v>3.190906</v>
      </c>
      <c r="J17" s="23"/>
      <c r="K17" s="23"/>
      <c r="L17" s="6"/>
      <c r="M17" s="23"/>
      <c r="N17" s="23"/>
    </row>
    <row r="18" ht="22.8" customHeight="1" spans="1:14">
      <c r="A18" s="25" t="s">
        <v>193</v>
      </c>
      <c r="B18" s="25" t="s">
        <v>196</v>
      </c>
      <c r="C18" s="25" t="s">
        <v>177</v>
      </c>
      <c r="D18" s="21" t="s">
        <v>233</v>
      </c>
      <c r="E18" s="5" t="s">
        <v>231</v>
      </c>
      <c r="F18" s="6">
        <v>22.116344</v>
      </c>
      <c r="G18" s="6">
        <v>22.116344</v>
      </c>
      <c r="H18" s="23"/>
      <c r="I18" s="23">
        <v>22.116344</v>
      </c>
      <c r="J18" s="23"/>
      <c r="K18" s="23"/>
      <c r="L18" s="6"/>
      <c r="M18" s="23"/>
      <c r="N18" s="23"/>
    </row>
    <row r="19" ht="22.8" customHeight="1" spans="1:14">
      <c r="A19" s="25" t="s">
        <v>201</v>
      </c>
      <c r="B19" s="25" t="s">
        <v>174</v>
      </c>
      <c r="C19" s="25" t="s">
        <v>177</v>
      </c>
      <c r="D19" s="21" t="s">
        <v>233</v>
      </c>
      <c r="E19" s="5" t="s">
        <v>232</v>
      </c>
      <c r="F19" s="6">
        <v>31.223074</v>
      </c>
      <c r="G19" s="6">
        <v>31.223074</v>
      </c>
      <c r="H19" s="23"/>
      <c r="I19" s="23"/>
      <c r="J19" s="23">
        <v>31.223074</v>
      </c>
      <c r="K19" s="23"/>
      <c r="L19" s="6"/>
      <c r="M19" s="23"/>
      <c r="N19" s="23"/>
    </row>
    <row r="20" ht="16.35" customHeight="1" spans="1:5">
      <c r="A20" s="7" t="s">
        <v>277</v>
      </c>
      <c r="B20" s="7"/>
      <c r="C20" s="7"/>
      <c r="D20" s="7"/>
      <c r="E2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0:E2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338</v>
      </c>
      <c r="V1" s="16"/>
    </row>
    <row r="2" ht="50" customHeight="1" spans="1:2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" t="s">
        <v>31</v>
      </c>
      <c r="V3" s="9"/>
    </row>
    <row r="4" ht="26.7" customHeight="1" spans="1:22">
      <c r="A4" s="4" t="s">
        <v>159</v>
      </c>
      <c r="B4" s="4"/>
      <c r="C4" s="4"/>
      <c r="D4" s="4" t="s">
        <v>210</v>
      </c>
      <c r="E4" s="4" t="s">
        <v>211</v>
      </c>
      <c r="F4" s="4" t="s">
        <v>235</v>
      </c>
      <c r="G4" s="4" t="s">
        <v>339</v>
      </c>
      <c r="H4" s="4"/>
      <c r="I4" s="4"/>
      <c r="J4" s="4"/>
      <c r="K4" s="4"/>
      <c r="L4" s="4" t="s">
        <v>340</v>
      </c>
      <c r="M4" s="4"/>
      <c r="N4" s="4"/>
      <c r="O4" s="4"/>
      <c r="P4" s="4"/>
      <c r="Q4" s="4"/>
      <c r="R4" s="4" t="s">
        <v>335</v>
      </c>
      <c r="S4" s="4" t="s">
        <v>341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342</v>
      </c>
      <c r="I5" s="4" t="s">
        <v>343</v>
      </c>
      <c r="J5" s="4" t="s">
        <v>344</v>
      </c>
      <c r="K5" s="4" t="s">
        <v>345</v>
      </c>
      <c r="L5" s="4" t="s">
        <v>135</v>
      </c>
      <c r="M5" s="4" t="s">
        <v>346</v>
      </c>
      <c r="N5" s="4" t="s">
        <v>347</v>
      </c>
      <c r="O5" s="4" t="s">
        <v>348</v>
      </c>
      <c r="P5" s="4" t="s">
        <v>349</v>
      </c>
      <c r="Q5" s="4" t="s">
        <v>350</v>
      </c>
      <c r="R5" s="4"/>
      <c r="S5" s="4" t="s">
        <v>135</v>
      </c>
      <c r="T5" s="4" t="s">
        <v>351</v>
      </c>
      <c r="U5" s="4" t="s">
        <v>352</v>
      </c>
      <c r="V5" s="4" t="s">
        <v>336</v>
      </c>
    </row>
    <row r="6" ht="22.8" customHeight="1" spans="1:22">
      <c r="A6" s="14"/>
      <c r="B6" s="14"/>
      <c r="C6" s="14"/>
      <c r="D6" s="14"/>
      <c r="E6" s="14" t="s">
        <v>135</v>
      </c>
      <c r="F6" s="15">
        <v>3096.944642</v>
      </c>
      <c r="G6" s="15">
        <v>2508.79933</v>
      </c>
      <c r="H6" s="15">
        <v>848.694</v>
      </c>
      <c r="I6" s="15">
        <v>1187.39292</v>
      </c>
      <c r="J6" s="15">
        <v>447.64441</v>
      </c>
      <c r="K6" s="15">
        <v>25.068</v>
      </c>
      <c r="L6" s="15">
        <v>420.250513</v>
      </c>
      <c r="M6" s="15">
        <v>284.694739</v>
      </c>
      <c r="N6" s="15"/>
      <c r="O6" s="15">
        <v>118.925482</v>
      </c>
      <c r="P6" s="15"/>
      <c r="Q6" s="15">
        <v>16.630292</v>
      </c>
      <c r="R6" s="15">
        <v>167.894799</v>
      </c>
      <c r="S6" s="15"/>
      <c r="T6" s="15"/>
      <c r="U6" s="15"/>
      <c r="V6" s="15"/>
    </row>
    <row r="7" ht="22.8" customHeight="1" spans="1:22">
      <c r="A7" s="14"/>
      <c r="B7" s="14"/>
      <c r="C7" s="14"/>
      <c r="D7" s="20" t="s">
        <v>153</v>
      </c>
      <c r="E7" s="20" t="s">
        <v>3</v>
      </c>
      <c r="F7" s="15">
        <v>3096.944642</v>
      </c>
      <c r="G7" s="15">
        <v>2508.79933</v>
      </c>
      <c r="H7" s="15">
        <v>848.694</v>
      </c>
      <c r="I7" s="15">
        <v>1187.39292</v>
      </c>
      <c r="J7" s="15">
        <v>447.64441</v>
      </c>
      <c r="K7" s="15">
        <v>25.068</v>
      </c>
      <c r="L7" s="15">
        <v>420.250513</v>
      </c>
      <c r="M7" s="15">
        <v>284.694739</v>
      </c>
      <c r="N7" s="15"/>
      <c r="O7" s="15">
        <v>118.925482</v>
      </c>
      <c r="P7" s="15"/>
      <c r="Q7" s="15">
        <v>16.630292</v>
      </c>
      <c r="R7" s="15">
        <v>167.894799</v>
      </c>
      <c r="S7" s="15"/>
      <c r="T7" s="15"/>
      <c r="U7" s="15"/>
      <c r="V7" s="15"/>
    </row>
    <row r="8" ht="22.8" customHeight="1" spans="1:22">
      <c r="A8" s="14"/>
      <c r="B8" s="14"/>
      <c r="C8" s="14"/>
      <c r="D8" s="22" t="s">
        <v>154</v>
      </c>
      <c r="E8" s="22" t="s">
        <v>155</v>
      </c>
      <c r="F8" s="15">
        <v>2543.300165</v>
      </c>
      <c r="G8" s="15">
        <v>2064.18775</v>
      </c>
      <c r="H8" s="15">
        <v>690.22092</v>
      </c>
      <c r="I8" s="15">
        <v>980.66532</v>
      </c>
      <c r="J8" s="15">
        <v>368.23351</v>
      </c>
      <c r="K8" s="15">
        <v>25.068</v>
      </c>
      <c r="L8" s="15">
        <v>342.44069</v>
      </c>
      <c r="M8" s="15">
        <v>232.192166</v>
      </c>
      <c r="N8" s="15"/>
      <c r="O8" s="15">
        <v>96.809138</v>
      </c>
      <c r="P8" s="15"/>
      <c r="Q8" s="15">
        <v>13.439386</v>
      </c>
      <c r="R8" s="15">
        <v>136.671725</v>
      </c>
      <c r="S8" s="15"/>
      <c r="T8" s="15"/>
      <c r="U8" s="15"/>
      <c r="V8" s="15"/>
    </row>
    <row r="9" ht="22.8" customHeight="1" spans="1:22">
      <c r="A9" s="25" t="s">
        <v>171</v>
      </c>
      <c r="B9" s="25" t="s">
        <v>174</v>
      </c>
      <c r="C9" s="25" t="s">
        <v>177</v>
      </c>
      <c r="D9" s="21" t="s">
        <v>227</v>
      </c>
      <c r="E9" s="5" t="s">
        <v>228</v>
      </c>
      <c r="F9" s="6">
        <v>2064.18775</v>
      </c>
      <c r="G9" s="23">
        <v>2064.18775</v>
      </c>
      <c r="H9" s="23">
        <v>690.22092</v>
      </c>
      <c r="I9" s="23">
        <v>980.66532</v>
      </c>
      <c r="J9" s="23">
        <v>368.23351</v>
      </c>
      <c r="K9" s="23">
        <v>25.068</v>
      </c>
      <c r="L9" s="6"/>
      <c r="M9" s="23"/>
      <c r="N9" s="23"/>
      <c r="O9" s="23"/>
      <c r="P9" s="23"/>
      <c r="Q9" s="23"/>
      <c r="R9" s="23"/>
      <c r="S9" s="6"/>
      <c r="T9" s="23"/>
      <c r="U9" s="23"/>
      <c r="V9" s="23"/>
    </row>
    <row r="10" ht="22.8" customHeight="1" spans="1:22">
      <c r="A10" s="25" t="s">
        <v>180</v>
      </c>
      <c r="B10" s="25" t="s">
        <v>183</v>
      </c>
      <c r="C10" s="25" t="s">
        <v>183</v>
      </c>
      <c r="D10" s="21" t="s">
        <v>227</v>
      </c>
      <c r="E10" s="5" t="s">
        <v>229</v>
      </c>
      <c r="F10" s="6">
        <v>232.192166</v>
      </c>
      <c r="G10" s="23"/>
      <c r="H10" s="23"/>
      <c r="I10" s="23"/>
      <c r="J10" s="23"/>
      <c r="K10" s="23"/>
      <c r="L10" s="6">
        <v>232.192166</v>
      </c>
      <c r="M10" s="23">
        <v>232.192166</v>
      </c>
      <c r="N10" s="23"/>
      <c r="O10" s="23"/>
      <c r="P10" s="23"/>
      <c r="Q10" s="23"/>
      <c r="R10" s="23"/>
      <c r="S10" s="6"/>
      <c r="T10" s="23"/>
      <c r="U10" s="23"/>
      <c r="V10" s="23"/>
    </row>
    <row r="11" ht="22.8" customHeight="1" spans="1:22">
      <c r="A11" s="25" t="s">
        <v>180</v>
      </c>
      <c r="B11" s="25" t="s">
        <v>188</v>
      </c>
      <c r="C11" s="25" t="s">
        <v>188</v>
      </c>
      <c r="D11" s="21" t="s">
        <v>227</v>
      </c>
      <c r="E11" s="5" t="s">
        <v>230</v>
      </c>
      <c r="F11" s="6">
        <v>13.439386</v>
      </c>
      <c r="G11" s="23"/>
      <c r="H11" s="23"/>
      <c r="I11" s="23"/>
      <c r="J11" s="23"/>
      <c r="K11" s="23"/>
      <c r="L11" s="6">
        <v>13.439386</v>
      </c>
      <c r="M11" s="23"/>
      <c r="N11" s="23"/>
      <c r="O11" s="23"/>
      <c r="P11" s="23"/>
      <c r="Q11" s="23">
        <v>13.439386</v>
      </c>
      <c r="R11" s="23"/>
      <c r="S11" s="6"/>
      <c r="T11" s="23"/>
      <c r="U11" s="23"/>
      <c r="V11" s="23"/>
    </row>
    <row r="12" ht="22.8" customHeight="1" spans="1:22">
      <c r="A12" s="25" t="s">
        <v>193</v>
      </c>
      <c r="B12" s="25" t="s">
        <v>196</v>
      </c>
      <c r="C12" s="25" t="s">
        <v>177</v>
      </c>
      <c r="D12" s="21" t="s">
        <v>227</v>
      </c>
      <c r="E12" s="5" t="s">
        <v>231</v>
      </c>
      <c r="F12" s="6">
        <v>96.809138</v>
      </c>
      <c r="G12" s="23"/>
      <c r="H12" s="23"/>
      <c r="I12" s="23"/>
      <c r="J12" s="23"/>
      <c r="K12" s="23"/>
      <c r="L12" s="6">
        <v>96.809138</v>
      </c>
      <c r="M12" s="23"/>
      <c r="N12" s="23"/>
      <c r="O12" s="23">
        <v>96.809138</v>
      </c>
      <c r="P12" s="23"/>
      <c r="Q12" s="23"/>
      <c r="R12" s="23"/>
      <c r="S12" s="6"/>
      <c r="T12" s="23"/>
      <c r="U12" s="23"/>
      <c r="V12" s="23"/>
    </row>
    <row r="13" ht="22.8" customHeight="1" spans="1:22">
      <c r="A13" s="25" t="s">
        <v>201</v>
      </c>
      <c r="B13" s="25" t="s">
        <v>174</v>
      </c>
      <c r="C13" s="25" t="s">
        <v>177</v>
      </c>
      <c r="D13" s="21" t="s">
        <v>227</v>
      </c>
      <c r="E13" s="5" t="s">
        <v>232</v>
      </c>
      <c r="F13" s="6">
        <v>136.671725</v>
      </c>
      <c r="G13" s="23"/>
      <c r="H13" s="23"/>
      <c r="I13" s="23"/>
      <c r="J13" s="23"/>
      <c r="K13" s="23"/>
      <c r="L13" s="6"/>
      <c r="M13" s="23"/>
      <c r="N13" s="23"/>
      <c r="O13" s="23"/>
      <c r="P13" s="23"/>
      <c r="Q13" s="23"/>
      <c r="R13" s="23">
        <v>136.671725</v>
      </c>
      <c r="S13" s="6"/>
      <c r="T13" s="23"/>
      <c r="U13" s="23"/>
      <c r="V13" s="23"/>
    </row>
    <row r="14" ht="22.8" customHeight="1" spans="1:22">
      <c r="A14" s="14"/>
      <c r="B14" s="14"/>
      <c r="C14" s="14"/>
      <c r="D14" s="22" t="s">
        <v>156</v>
      </c>
      <c r="E14" s="22" t="s">
        <v>157</v>
      </c>
      <c r="F14" s="15">
        <v>553.644477</v>
      </c>
      <c r="G14" s="15">
        <v>444.61158</v>
      </c>
      <c r="H14" s="15">
        <v>158.47308</v>
      </c>
      <c r="I14" s="15">
        <v>206.7276</v>
      </c>
      <c r="J14" s="15">
        <v>79.4109</v>
      </c>
      <c r="K14" s="15"/>
      <c r="L14" s="15">
        <v>77.809823</v>
      </c>
      <c r="M14" s="15">
        <v>52.502573</v>
      </c>
      <c r="N14" s="15"/>
      <c r="O14" s="15">
        <v>22.116344</v>
      </c>
      <c r="P14" s="15"/>
      <c r="Q14" s="15">
        <v>3.190906</v>
      </c>
      <c r="R14" s="15">
        <v>31.223074</v>
      </c>
      <c r="S14" s="15"/>
      <c r="T14" s="15"/>
      <c r="U14" s="15"/>
      <c r="V14" s="15"/>
    </row>
    <row r="15" ht="22.8" customHeight="1" spans="1:22">
      <c r="A15" s="25" t="s">
        <v>171</v>
      </c>
      <c r="B15" s="25" t="s">
        <v>174</v>
      </c>
      <c r="C15" s="25" t="s">
        <v>177</v>
      </c>
      <c r="D15" s="21" t="s">
        <v>233</v>
      </c>
      <c r="E15" s="5" t="s">
        <v>228</v>
      </c>
      <c r="F15" s="6">
        <v>444.61158</v>
      </c>
      <c r="G15" s="23">
        <v>444.61158</v>
      </c>
      <c r="H15" s="23">
        <v>158.47308</v>
      </c>
      <c r="I15" s="23">
        <v>206.7276</v>
      </c>
      <c r="J15" s="23">
        <v>79.4109</v>
      </c>
      <c r="K15" s="23"/>
      <c r="L15" s="6"/>
      <c r="M15" s="23"/>
      <c r="N15" s="23"/>
      <c r="O15" s="23"/>
      <c r="P15" s="23"/>
      <c r="Q15" s="23"/>
      <c r="R15" s="23"/>
      <c r="S15" s="6"/>
      <c r="T15" s="23"/>
      <c r="U15" s="23"/>
      <c r="V15" s="23"/>
    </row>
    <row r="16" ht="22.8" customHeight="1" spans="1:22">
      <c r="A16" s="25" t="s">
        <v>180</v>
      </c>
      <c r="B16" s="25" t="s">
        <v>183</v>
      </c>
      <c r="C16" s="25" t="s">
        <v>183</v>
      </c>
      <c r="D16" s="21" t="s">
        <v>233</v>
      </c>
      <c r="E16" s="5" t="s">
        <v>229</v>
      </c>
      <c r="F16" s="6">
        <v>52.502573</v>
      </c>
      <c r="G16" s="23"/>
      <c r="H16" s="23"/>
      <c r="I16" s="23"/>
      <c r="J16" s="23"/>
      <c r="K16" s="23"/>
      <c r="L16" s="6">
        <v>52.502573</v>
      </c>
      <c r="M16" s="23">
        <v>52.502573</v>
      </c>
      <c r="N16" s="23"/>
      <c r="O16" s="23"/>
      <c r="P16" s="23"/>
      <c r="Q16" s="23"/>
      <c r="R16" s="23"/>
      <c r="S16" s="6"/>
      <c r="T16" s="23"/>
      <c r="U16" s="23"/>
      <c r="V16" s="23"/>
    </row>
    <row r="17" ht="22.8" customHeight="1" spans="1:22">
      <c r="A17" s="25" t="s">
        <v>180</v>
      </c>
      <c r="B17" s="25" t="s">
        <v>188</v>
      </c>
      <c r="C17" s="25" t="s">
        <v>188</v>
      </c>
      <c r="D17" s="21" t="s">
        <v>233</v>
      </c>
      <c r="E17" s="5" t="s">
        <v>230</v>
      </c>
      <c r="F17" s="6">
        <v>3.190906</v>
      </c>
      <c r="G17" s="23"/>
      <c r="H17" s="23"/>
      <c r="I17" s="23"/>
      <c r="J17" s="23"/>
      <c r="K17" s="23"/>
      <c r="L17" s="6">
        <v>3.190906</v>
      </c>
      <c r="M17" s="23"/>
      <c r="N17" s="23"/>
      <c r="O17" s="23"/>
      <c r="P17" s="23"/>
      <c r="Q17" s="23">
        <v>3.190906</v>
      </c>
      <c r="R17" s="23"/>
      <c r="S17" s="6"/>
      <c r="T17" s="23"/>
      <c r="U17" s="23"/>
      <c r="V17" s="23"/>
    </row>
    <row r="18" ht="22.8" customHeight="1" spans="1:22">
      <c r="A18" s="25" t="s">
        <v>193</v>
      </c>
      <c r="B18" s="25" t="s">
        <v>196</v>
      </c>
      <c r="C18" s="25" t="s">
        <v>177</v>
      </c>
      <c r="D18" s="21" t="s">
        <v>233</v>
      </c>
      <c r="E18" s="5" t="s">
        <v>231</v>
      </c>
      <c r="F18" s="6">
        <v>22.116344</v>
      </c>
      <c r="G18" s="23"/>
      <c r="H18" s="23"/>
      <c r="I18" s="23"/>
      <c r="J18" s="23"/>
      <c r="K18" s="23"/>
      <c r="L18" s="6">
        <v>22.116344</v>
      </c>
      <c r="M18" s="23"/>
      <c r="N18" s="23"/>
      <c r="O18" s="23">
        <v>22.116344</v>
      </c>
      <c r="P18" s="23"/>
      <c r="Q18" s="23"/>
      <c r="R18" s="23"/>
      <c r="S18" s="6"/>
      <c r="T18" s="23"/>
      <c r="U18" s="23"/>
      <c r="V18" s="23"/>
    </row>
    <row r="19" ht="22.8" customHeight="1" spans="1:22">
      <c r="A19" s="25" t="s">
        <v>201</v>
      </c>
      <c r="B19" s="25" t="s">
        <v>174</v>
      </c>
      <c r="C19" s="25" t="s">
        <v>177</v>
      </c>
      <c r="D19" s="21" t="s">
        <v>233</v>
      </c>
      <c r="E19" s="5" t="s">
        <v>232</v>
      </c>
      <c r="F19" s="6">
        <v>31.223074</v>
      </c>
      <c r="G19" s="23"/>
      <c r="H19" s="23"/>
      <c r="I19" s="23"/>
      <c r="J19" s="23"/>
      <c r="K19" s="23"/>
      <c r="L19" s="6"/>
      <c r="M19" s="23"/>
      <c r="N19" s="23"/>
      <c r="O19" s="23"/>
      <c r="P19" s="23"/>
      <c r="Q19" s="23"/>
      <c r="R19" s="23">
        <v>31.223074</v>
      </c>
      <c r="S19" s="6"/>
      <c r="T19" s="23"/>
      <c r="U19" s="23"/>
      <c r="V19" s="23"/>
    </row>
    <row r="20" ht="16.35" customHeight="1" spans="1:6">
      <c r="A20" s="7" t="s">
        <v>277</v>
      </c>
      <c r="B20" s="7"/>
      <c r="C20" s="7"/>
      <c r="D20" s="7"/>
      <c r="E20" s="7"/>
      <c r="F2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0:E2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353</v>
      </c>
    </row>
    <row r="2" ht="46.55" customHeight="1" spans="1:11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8.1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9" t="s">
        <v>31</v>
      </c>
      <c r="K3" s="9"/>
    </row>
    <row r="4" ht="23.25" customHeight="1" spans="1:11">
      <c r="A4" s="4" t="s">
        <v>159</v>
      </c>
      <c r="B4" s="4"/>
      <c r="C4" s="4"/>
      <c r="D4" s="4" t="s">
        <v>210</v>
      </c>
      <c r="E4" s="4" t="s">
        <v>211</v>
      </c>
      <c r="F4" s="4" t="s">
        <v>354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135</v>
      </c>
      <c r="F6" s="15">
        <v>10.068</v>
      </c>
      <c r="G6" s="15">
        <v>10.068</v>
      </c>
      <c r="H6" s="15"/>
      <c r="I6" s="15"/>
      <c r="J6" s="15"/>
      <c r="K6" s="15"/>
    </row>
    <row r="7" ht="22.8" customHeight="1" spans="1:11">
      <c r="A7" s="14"/>
      <c r="B7" s="14"/>
      <c r="C7" s="14"/>
      <c r="D7" s="20" t="s">
        <v>153</v>
      </c>
      <c r="E7" s="20" t="s">
        <v>3</v>
      </c>
      <c r="F7" s="15">
        <v>10.068</v>
      </c>
      <c r="G7" s="15">
        <v>10.068</v>
      </c>
      <c r="H7" s="15"/>
      <c r="I7" s="15"/>
      <c r="J7" s="15"/>
      <c r="K7" s="15"/>
    </row>
    <row r="8" ht="22.8" customHeight="1" spans="1:11">
      <c r="A8" s="14"/>
      <c r="B8" s="14"/>
      <c r="C8" s="14"/>
      <c r="D8" s="22" t="s">
        <v>154</v>
      </c>
      <c r="E8" s="22" t="s">
        <v>155</v>
      </c>
      <c r="F8" s="15">
        <v>8.412</v>
      </c>
      <c r="G8" s="15">
        <v>8.412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177</v>
      </c>
      <c r="D9" s="21" t="s">
        <v>227</v>
      </c>
      <c r="E9" s="5" t="s">
        <v>228</v>
      </c>
      <c r="F9" s="6">
        <v>8.412</v>
      </c>
      <c r="G9" s="23">
        <v>8.412</v>
      </c>
      <c r="H9" s="23"/>
      <c r="I9" s="23"/>
      <c r="J9" s="23"/>
      <c r="K9" s="23"/>
    </row>
    <row r="10" ht="22.8" customHeight="1" spans="1:11">
      <c r="A10" s="14"/>
      <c r="B10" s="14"/>
      <c r="C10" s="14"/>
      <c r="D10" s="22" t="s">
        <v>156</v>
      </c>
      <c r="E10" s="22" t="s">
        <v>157</v>
      </c>
      <c r="F10" s="15">
        <v>1.656</v>
      </c>
      <c r="G10" s="15">
        <v>1.656</v>
      </c>
      <c r="H10" s="15"/>
      <c r="I10" s="15"/>
      <c r="J10" s="15"/>
      <c r="K10" s="15"/>
    </row>
    <row r="11" ht="22.8" customHeight="1" spans="1:11">
      <c r="A11" s="25" t="s">
        <v>171</v>
      </c>
      <c r="B11" s="25" t="s">
        <v>174</v>
      </c>
      <c r="C11" s="25" t="s">
        <v>177</v>
      </c>
      <c r="D11" s="21" t="s">
        <v>233</v>
      </c>
      <c r="E11" s="5" t="s">
        <v>228</v>
      </c>
      <c r="F11" s="6">
        <v>1.656</v>
      </c>
      <c r="G11" s="23">
        <v>1.656</v>
      </c>
      <c r="H11" s="23"/>
      <c r="I11" s="23"/>
      <c r="J11" s="23"/>
      <c r="K11" s="23"/>
    </row>
    <row r="12" ht="16.35" customHeight="1" spans="1:5">
      <c r="A12" s="7" t="s">
        <v>277</v>
      </c>
      <c r="B12" s="7"/>
      <c r="C12" s="7"/>
      <c r="D12" s="7"/>
      <c r="E12" s="7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3" sqref="A3:P3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360</v>
      </c>
      <c r="R1" s="16"/>
    </row>
    <row r="2" ht="40.5" customHeight="1" spans="1:18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24.15" customHeight="1" spans="1:18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 t="s">
        <v>31</v>
      </c>
      <c r="R3" s="9"/>
    </row>
    <row r="4" ht="24.15" customHeight="1" spans="1:18">
      <c r="A4" s="4" t="s">
        <v>159</v>
      </c>
      <c r="B4" s="4"/>
      <c r="C4" s="4"/>
      <c r="D4" s="4" t="s">
        <v>210</v>
      </c>
      <c r="E4" s="4" t="s">
        <v>211</v>
      </c>
      <c r="F4" s="4" t="s">
        <v>354</v>
      </c>
      <c r="G4" s="4" t="s">
        <v>361</v>
      </c>
      <c r="H4" s="4" t="s">
        <v>362</v>
      </c>
      <c r="I4" s="4" t="s">
        <v>363</v>
      </c>
      <c r="J4" s="4" t="s">
        <v>364</v>
      </c>
      <c r="K4" s="4" t="s">
        <v>365</v>
      </c>
      <c r="L4" s="4" t="s">
        <v>366</v>
      </c>
      <c r="M4" s="4" t="s">
        <v>367</v>
      </c>
      <c r="N4" s="4" t="s">
        <v>356</v>
      </c>
      <c r="O4" s="4" t="s">
        <v>368</v>
      </c>
      <c r="P4" s="4" t="s">
        <v>369</v>
      </c>
      <c r="Q4" s="4" t="s">
        <v>357</v>
      </c>
      <c r="R4" s="4" t="s">
        <v>359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135</v>
      </c>
      <c r="F6" s="15">
        <v>10.068</v>
      </c>
      <c r="G6" s="15"/>
      <c r="H6" s="15"/>
      <c r="I6" s="15"/>
      <c r="J6" s="15"/>
      <c r="K6" s="15">
        <v>10.068</v>
      </c>
      <c r="L6" s="15"/>
      <c r="M6" s="15"/>
      <c r="N6" s="15"/>
      <c r="O6" s="15"/>
      <c r="P6" s="15"/>
      <c r="Q6" s="15"/>
      <c r="R6" s="15"/>
    </row>
    <row r="7" ht="22.8" customHeight="1" spans="1:18">
      <c r="A7" s="14"/>
      <c r="B7" s="14"/>
      <c r="C7" s="14"/>
      <c r="D7" s="20" t="s">
        <v>153</v>
      </c>
      <c r="E7" s="20" t="s">
        <v>3</v>
      </c>
      <c r="F7" s="15">
        <v>10.068</v>
      </c>
      <c r="G7" s="15"/>
      <c r="H7" s="15"/>
      <c r="I7" s="15"/>
      <c r="J7" s="15"/>
      <c r="K7" s="15">
        <v>10.068</v>
      </c>
      <c r="L7" s="15"/>
      <c r="M7" s="15"/>
      <c r="N7" s="15"/>
      <c r="O7" s="15"/>
      <c r="P7" s="15"/>
      <c r="Q7" s="15"/>
      <c r="R7" s="15"/>
    </row>
    <row r="8" ht="22.8" customHeight="1" spans="1:18">
      <c r="A8" s="14"/>
      <c r="B8" s="14"/>
      <c r="C8" s="14"/>
      <c r="D8" s="22" t="s">
        <v>154</v>
      </c>
      <c r="E8" s="22" t="s">
        <v>155</v>
      </c>
      <c r="F8" s="15">
        <v>8.412</v>
      </c>
      <c r="G8" s="15"/>
      <c r="H8" s="15"/>
      <c r="I8" s="15"/>
      <c r="J8" s="15"/>
      <c r="K8" s="15">
        <v>8.412</v>
      </c>
      <c r="L8" s="15"/>
      <c r="M8" s="15"/>
      <c r="N8" s="15"/>
      <c r="O8" s="15"/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177</v>
      </c>
      <c r="D9" s="21" t="s">
        <v>227</v>
      </c>
      <c r="E9" s="5" t="s">
        <v>228</v>
      </c>
      <c r="F9" s="6">
        <v>8.412</v>
      </c>
      <c r="G9" s="23"/>
      <c r="H9" s="23"/>
      <c r="I9" s="23"/>
      <c r="J9" s="23"/>
      <c r="K9" s="23">
        <v>8.412</v>
      </c>
      <c r="L9" s="23"/>
      <c r="M9" s="23"/>
      <c r="N9" s="23"/>
      <c r="O9" s="23"/>
      <c r="P9" s="23"/>
      <c r="Q9" s="23"/>
      <c r="R9" s="23"/>
    </row>
    <row r="10" ht="22.8" customHeight="1" spans="1:18">
      <c r="A10" s="14"/>
      <c r="B10" s="14"/>
      <c r="C10" s="14"/>
      <c r="D10" s="22" t="s">
        <v>156</v>
      </c>
      <c r="E10" s="22" t="s">
        <v>157</v>
      </c>
      <c r="F10" s="15">
        <v>1.656</v>
      </c>
      <c r="G10" s="15"/>
      <c r="H10" s="15"/>
      <c r="I10" s="15"/>
      <c r="J10" s="15"/>
      <c r="K10" s="15">
        <v>1.656</v>
      </c>
      <c r="L10" s="15"/>
      <c r="M10" s="15"/>
      <c r="N10" s="15"/>
      <c r="O10" s="15"/>
      <c r="P10" s="15"/>
      <c r="Q10" s="15"/>
      <c r="R10" s="15"/>
    </row>
    <row r="11" ht="22.8" customHeight="1" spans="1:18">
      <c r="A11" s="25" t="s">
        <v>171</v>
      </c>
      <c r="B11" s="25" t="s">
        <v>174</v>
      </c>
      <c r="C11" s="25" t="s">
        <v>177</v>
      </c>
      <c r="D11" s="21" t="s">
        <v>233</v>
      </c>
      <c r="E11" s="5" t="s">
        <v>228</v>
      </c>
      <c r="F11" s="6">
        <v>1.656</v>
      </c>
      <c r="G11" s="23"/>
      <c r="H11" s="23"/>
      <c r="I11" s="23"/>
      <c r="J11" s="23"/>
      <c r="K11" s="23">
        <v>1.656</v>
      </c>
      <c r="L11" s="23"/>
      <c r="M11" s="23"/>
      <c r="N11" s="23"/>
      <c r="O11" s="23"/>
      <c r="P11" s="23"/>
      <c r="Q11" s="23"/>
      <c r="R11" s="23"/>
    </row>
    <row r="12" ht="16.35" customHeight="1" spans="1:5">
      <c r="A12" s="7" t="s">
        <v>277</v>
      </c>
      <c r="B12" s="7"/>
      <c r="C12" s="7"/>
      <c r="D12" s="7"/>
      <c r="E12" s="7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N20" sqref="N20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370</v>
      </c>
      <c r="T1" s="16"/>
    </row>
    <row r="2" ht="36.2" customHeight="1" spans="1:20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4.1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8.45" customHeight="1" spans="1:20">
      <c r="A4" s="4" t="s">
        <v>159</v>
      </c>
      <c r="B4" s="4"/>
      <c r="C4" s="4"/>
      <c r="D4" s="4" t="s">
        <v>210</v>
      </c>
      <c r="E4" s="4" t="s">
        <v>211</v>
      </c>
      <c r="F4" s="4" t="s">
        <v>354</v>
      </c>
      <c r="G4" s="4" t="s">
        <v>214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371</v>
      </c>
      <c r="I5" s="4" t="s">
        <v>372</v>
      </c>
      <c r="J5" s="4" t="s">
        <v>373</v>
      </c>
      <c r="K5" s="4" t="s">
        <v>374</v>
      </c>
      <c r="L5" s="4" t="s">
        <v>375</v>
      </c>
      <c r="M5" s="4" t="s">
        <v>376</v>
      </c>
      <c r="N5" s="4" t="s">
        <v>377</v>
      </c>
      <c r="O5" s="4" t="s">
        <v>378</v>
      </c>
      <c r="P5" s="4" t="s">
        <v>379</v>
      </c>
      <c r="Q5" s="4" t="s">
        <v>380</v>
      </c>
      <c r="R5" s="4" t="s">
        <v>135</v>
      </c>
      <c r="S5" s="4" t="s">
        <v>304</v>
      </c>
      <c r="T5" s="4" t="s">
        <v>337</v>
      </c>
    </row>
    <row r="6" ht="22.8" customHeight="1" spans="1:20">
      <c r="A6" s="14"/>
      <c r="B6" s="14"/>
      <c r="C6" s="14"/>
      <c r="D6" s="14"/>
      <c r="E6" s="14" t="s">
        <v>135</v>
      </c>
      <c r="F6" s="29">
        <v>531.68</v>
      </c>
      <c r="G6" s="29">
        <v>139.18</v>
      </c>
      <c r="H6" s="29">
        <v>66.15</v>
      </c>
      <c r="I6" s="29"/>
      <c r="J6" s="29">
        <v>22.68</v>
      </c>
      <c r="K6" s="29"/>
      <c r="L6" s="29"/>
      <c r="M6" s="29">
        <v>3</v>
      </c>
      <c r="N6" s="29"/>
      <c r="O6" s="29">
        <v>47.35</v>
      </c>
      <c r="P6" s="29"/>
      <c r="Q6" s="29"/>
      <c r="R6" s="29">
        <v>392.5</v>
      </c>
      <c r="S6" s="29">
        <v>392.5</v>
      </c>
      <c r="T6" s="29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29">
        <v>531.68</v>
      </c>
      <c r="G7" s="29">
        <v>139.18</v>
      </c>
      <c r="H7" s="29">
        <v>66.15</v>
      </c>
      <c r="I7" s="29"/>
      <c r="J7" s="29">
        <v>22.68</v>
      </c>
      <c r="K7" s="29"/>
      <c r="L7" s="29"/>
      <c r="M7" s="29">
        <v>3</v>
      </c>
      <c r="N7" s="29"/>
      <c r="O7" s="29">
        <v>47.35</v>
      </c>
      <c r="P7" s="29"/>
      <c r="Q7" s="29"/>
      <c r="R7" s="29">
        <v>392.5</v>
      </c>
      <c r="S7" s="29">
        <v>392.5</v>
      </c>
      <c r="T7" s="29"/>
    </row>
    <row r="8" ht="22.8" customHeight="1" spans="1:20">
      <c r="A8" s="14"/>
      <c r="B8" s="14"/>
      <c r="C8" s="14"/>
      <c r="D8" s="22" t="s">
        <v>154</v>
      </c>
      <c r="E8" s="22" t="s">
        <v>155</v>
      </c>
      <c r="F8" s="29">
        <v>466.29</v>
      </c>
      <c r="G8" s="29">
        <v>73.79</v>
      </c>
      <c r="H8" s="29">
        <v>54.95</v>
      </c>
      <c r="I8" s="29"/>
      <c r="J8" s="29">
        <v>18.84</v>
      </c>
      <c r="K8" s="29"/>
      <c r="L8" s="29"/>
      <c r="M8" s="29"/>
      <c r="N8" s="29"/>
      <c r="O8" s="29"/>
      <c r="P8" s="29"/>
      <c r="Q8" s="29"/>
      <c r="R8" s="29">
        <v>392.5</v>
      </c>
      <c r="S8" s="29">
        <v>392.5</v>
      </c>
      <c r="T8" s="29"/>
    </row>
    <row r="9" ht="22.8" customHeight="1" spans="1:20">
      <c r="A9" s="25" t="s">
        <v>171</v>
      </c>
      <c r="B9" s="25" t="s">
        <v>174</v>
      </c>
      <c r="C9" s="25" t="s">
        <v>177</v>
      </c>
      <c r="D9" s="21" t="s">
        <v>227</v>
      </c>
      <c r="E9" s="5" t="s">
        <v>228</v>
      </c>
      <c r="F9" s="6">
        <v>466.29</v>
      </c>
      <c r="G9" s="23">
        <v>73.79</v>
      </c>
      <c r="H9" s="23">
        <v>54.95</v>
      </c>
      <c r="I9" s="23"/>
      <c r="J9" s="23">
        <v>18.84</v>
      </c>
      <c r="K9" s="23"/>
      <c r="L9" s="23"/>
      <c r="M9" s="23"/>
      <c r="N9" s="23"/>
      <c r="O9" s="23"/>
      <c r="P9" s="23"/>
      <c r="Q9" s="23"/>
      <c r="R9" s="23">
        <v>392.5</v>
      </c>
      <c r="S9" s="23">
        <v>392.5</v>
      </c>
      <c r="T9" s="23"/>
    </row>
    <row r="10" customFormat="1" ht="22.8" customHeight="1" spans="1:20">
      <c r="A10" s="14"/>
      <c r="B10" s="14"/>
      <c r="C10" s="14"/>
      <c r="D10" s="22" t="s">
        <v>156</v>
      </c>
      <c r="E10" s="22" t="s">
        <v>157</v>
      </c>
      <c r="F10" s="29">
        <v>65.39</v>
      </c>
      <c r="G10" s="29">
        <v>65.39</v>
      </c>
      <c r="H10" s="29">
        <v>11.2</v>
      </c>
      <c r="I10" s="29"/>
      <c r="J10" s="29">
        <v>3.84</v>
      </c>
      <c r="K10" s="29"/>
      <c r="L10" s="29"/>
      <c r="M10" s="29">
        <v>3</v>
      </c>
      <c r="N10" s="29"/>
      <c r="O10" s="29">
        <v>47.35</v>
      </c>
      <c r="P10" s="29"/>
      <c r="Q10" s="29"/>
      <c r="R10" s="29"/>
      <c r="S10" s="29"/>
      <c r="T10" s="29"/>
    </row>
    <row r="11" customFormat="1" ht="22.8" customHeight="1" spans="1:20">
      <c r="A11" s="25" t="s">
        <v>171</v>
      </c>
      <c r="B11" s="25" t="s">
        <v>174</v>
      </c>
      <c r="C11" s="25" t="s">
        <v>177</v>
      </c>
      <c r="D11" s="21" t="s">
        <v>233</v>
      </c>
      <c r="E11" s="5" t="s">
        <v>228</v>
      </c>
      <c r="F11" s="6">
        <v>65.39</v>
      </c>
      <c r="G11" s="23">
        <v>65.39</v>
      </c>
      <c r="H11" s="23">
        <v>11.2</v>
      </c>
      <c r="I11" s="23"/>
      <c r="J11" s="23">
        <v>3.84</v>
      </c>
      <c r="K11" s="23"/>
      <c r="L11" s="23"/>
      <c r="M11" s="23">
        <v>3</v>
      </c>
      <c r="N11" s="23"/>
      <c r="O11" s="23">
        <v>47.35</v>
      </c>
      <c r="P11" s="23"/>
      <c r="Q11" s="23"/>
      <c r="R11" s="23"/>
      <c r="S11" s="23"/>
      <c r="T11" s="23"/>
    </row>
    <row r="12" ht="22.8" customHeight="1" spans="1:6">
      <c r="A12" s="7" t="s">
        <v>277</v>
      </c>
      <c r="B12" s="7"/>
      <c r="C12" s="7"/>
      <c r="D12" s="7"/>
      <c r="E12" s="7"/>
      <c r="F12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tabSelected="1" workbookViewId="0">
      <selection activeCell="I17" sqref="I17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381</v>
      </c>
      <c r="AG1" s="16"/>
    </row>
    <row r="2" ht="43.95" customHeight="1" spans="1:33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ht="19.8" customHeight="1" spans="1:33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9" t="s">
        <v>31</v>
      </c>
      <c r="AG3" s="9"/>
    </row>
    <row r="4" ht="25" customHeight="1" spans="1:33">
      <c r="A4" s="4" t="s">
        <v>159</v>
      </c>
      <c r="B4" s="4"/>
      <c r="C4" s="4"/>
      <c r="D4" s="4" t="s">
        <v>210</v>
      </c>
      <c r="E4" s="4" t="s">
        <v>211</v>
      </c>
      <c r="F4" s="4" t="s">
        <v>382</v>
      </c>
      <c r="G4" s="4" t="s">
        <v>383</v>
      </c>
      <c r="H4" s="4" t="s">
        <v>384</v>
      </c>
      <c r="I4" s="4" t="s">
        <v>385</v>
      </c>
      <c r="J4" s="4" t="s">
        <v>386</v>
      </c>
      <c r="K4" s="4" t="s">
        <v>387</v>
      </c>
      <c r="L4" s="4" t="s">
        <v>388</v>
      </c>
      <c r="M4" s="4" t="s">
        <v>389</v>
      </c>
      <c r="N4" s="4" t="s">
        <v>390</v>
      </c>
      <c r="O4" s="4" t="s">
        <v>391</v>
      </c>
      <c r="P4" s="4" t="s">
        <v>392</v>
      </c>
      <c r="Q4" s="4" t="s">
        <v>377</v>
      </c>
      <c r="R4" s="4" t="s">
        <v>379</v>
      </c>
      <c r="S4" s="4" t="s">
        <v>393</v>
      </c>
      <c r="T4" s="4" t="s">
        <v>372</v>
      </c>
      <c r="U4" s="4" t="s">
        <v>373</v>
      </c>
      <c r="V4" s="4" t="s">
        <v>376</v>
      </c>
      <c r="W4" s="4" t="s">
        <v>394</v>
      </c>
      <c r="X4" s="4" t="s">
        <v>395</v>
      </c>
      <c r="Y4" s="4" t="s">
        <v>396</v>
      </c>
      <c r="Z4" s="4" t="s">
        <v>397</v>
      </c>
      <c r="AA4" s="4" t="s">
        <v>375</v>
      </c>
      <c r="AB4" s="4" t="s">
        <v>398</v>
      </c>
      <c r="AC4" s="4" t="s">
        <v>399</v>
      </c>
      <c r="AD4" s="4" t="s">
        <v>378</v>
      </c>
      <c r="AE4" s="4" t="s">
        <v>400</v>
      </c>
      <c r="AF4" s="4" t="s">
        <v>401</v>
      </c>
      <c r="AG4" s="4" t="s">
        <v>380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9"/>
      <c r="B6" s="28"/>
      <c r="C6" s="28"/>
      <c r="D6" s="5"/>
      <c r="E6" s="5" t="s">
        <v>135</v>
      </c>
      <c r="F6" s="29">
        <v>531.68</v>
      </c>
      <c r="G6" s="29">
        <v>120</v>
      </c>
      <c r="H6" s="29">
        <v>30</v>
      </c>
      <c r="I6" s="29"/>
      <c r="J6" s="29"/>
      <c r="K6" s="29">
        <v>4</v>
      </c>
      <c r="L6" s="29">
        <v>70</v>
      </c>
      <c r="M6" s="29">
        <v>5</v>
      </c>
      <c r="N6" s="29"/>
      <c r="O6" s="29"/>
      <c r="P6" s="29"/>
      <c r="Q6" s="29"/>
      <c r="R6" s="29">
        <v>40</v>
      </c>
      <c r="S6" s="29">
        <v>40.5</v>
      </c>
      <c r="T6" s="29"/>
      <c r="U6" s="29">
        <v>22.68</v>
      </c>
      <c r="V6" s="29">
        <v>6</v>
      </c>
      <c r="W6" s="29"/>
      <c r="X6" s="29"/>
      <c r="Y6" s="29"/>
      <c r="Z6" s="29"/>
      <c r="AA6" s="29"/>
      <c r="AB6" s="29">
        <v>28.35</v>
      </c>
      <c r="AC6" s="29">
        <v>117.8</v>
      </c>
      <c r="AD6" s="29">
        <v>47.35</v>
      </c>
      <c r="AE6" s="29"/>
      <c r="AF6" s="29"/>
      <c r="AG6" s="29"/>
    </row>
    <row r="7" ht="22.8" customHeight="1" spans="1:33">
      <c r="A7" s="14"/>
      <c r="B7" s="14"/>
      <c r="C7" s="14"/>
      <c r="D7" s="20" t="s">
        <v>153</v>
      </c>
      <c r="E7" s="20" t="s">
        <v>3</v>
      </c>
      <c r="F7" s="29">
        <f>F8+F10</f>
        <v>531.68</v>
      </c>
      <c r="G7" s="29">
        <f t="shared" ref="G7:AC7" si="0">G8+G10</f>
        <v>120</v>
      </c>
      <c r="H7" s="29">
        <f t="shared" si="0"/>
        <v>30</v>
      </c>
      <c r="I7" s="29"/>
      <c r="J7" s="29"/>
      <c r="K7" s="29">
        <f t="shared" si="0"/>
        <v>4</v>
      </c>
      <c r="L7" s="29">
        <f t="shared" si="0"/>
        <v>70</v>
      </c>
      <c r="M7" s="29">
        <f t="shared" si="0"/>
        <v>5</v>
      </c>
      <c r="N7" s="29"/>
      <c r="O7" s="29"/>
      <c r="P7" s="29"/>
      <c r="Q7" s="29"/>
      <c r="R7" s="29">
        <f t="shared" si="0"/>
        <v>40</v>
      </c>
      <c r="S7" s="29">
        <f t="shared" si="0"/>
        <v>40.5</v>
      </c>
      <c r="T7" s="29"/>
      <c r="U7" s="29">
        <f t="shared" si="0"/>
        <v>22.68</v>
      </c>
      <c r="V7" s="29">
        <f t="shared" si="0"/>
        <v>6</v>
      </c>
      <c r="W7" s="29"/>
      <c r="X7" s="29"/>
      <c r="Y7" s="29"/>
      <c r="Z7" s="29"/>
      <c r="AA7" s="29"/>
      <c r="AB7" s="29">
        <f t="shared" si="0"/>
        <v>28.35</v>
      </c>
      <c r="AC7" s="29">
        <f t="shared" si="0"/>
        <v>117.8</v>
      </c>
      <c r="AD7" s="29">
        <v>47.35</v>
      </c>
      <c r="AE7" s="29"/>
      <c r="AF7" s="29"/>
      <c r="AG7" s="29"/>
    </row>
    <row r="8" ht="22.8" customHeight="1" spans="1:33">
      <c r="A8" s="14"/>
      <c r="B8" s="14"/>
      <c r="C8" s="14"/>
      <c r="D8" s="22" t="s">
        <v>154</v>
      </c>
      <c r="E8" s="22" t="s">
        <v>155</v>
      </c>
      <c r="F8" s="29">
        <v>466.29</v>
      </c>
      <c r="G8" s="29">
        <v>120</v>
      </c>
      <c r="H8" s="29">
        <v>30</v>
      </c>
      <c r="I8" s="29"/>
      <c r="J8" s="29"/>
      <c r="K8" s="29">
        <v>4</v>
      </c>
      <c r="L8" s="29">
        <v>70</v>
      </c>
      <c r="M8" s="29">
        <v>5</v>
      </c>
      <c r="N8" s="29"/>
      <c r="O8" s="29"/>
      <c r="P8" s="29"/>
      <c r="Q8" s="29"/>
      <c r="R8" s="29">
        <v>40</v>
      </c>
      <c r="S8" s="29">
        <v>40.5</v>
      </c>
      <c r="T8" s="29"/>
      <c r="U8" s="29">
        <v>18.84</v>
      </c>
      <c r="V8" s="29">
        <v>3</v>
      </c>
      <c r="W8" s="29"/>
      <c r="X8" s="29"/>
      <c r="Y8" s="29"/>
      <c r="Z8" s="29"/>
      <c r="AA8" s="29"/>
      <c r="AB8" s="29">
        <v>23.55</v>
      </c>
      <c r="AC8" s="29">
        <v>111.4</v>
      </c>
      <c r="AD8" s="29"/>
      <c r="AE8" s="29"/>
      <c r="AF8" s="29"/>
      <c r="AG8" s="29"/>
    </row>
    <row r="9" ht="22.8" customHeight="1" spans="1:33">
      <c r="A9" s="25" t="s">
        <v>171</v>
      </c>
      <c r="B9" s="25" t="s">
        <v>174</v>
      </c>
      <c r="C9" s="25" t="s">
        <v>177</v>
      </c>
      <c r="D9" s="21" t="s">
        <v>227</v>
      </c>
      <c r="E9" s="5" t="s">
        <v>228</v>
      </c>
      <c r="F9" s="23">
        <f>SUM(G9:AG9)</f>
        <v>466.29</v>
      </c>
      <c r="G9" s="23">
        <v>120</v>
      </c>
      <c r="H9" s="23">
        <v>30</v>
      </c>
      <c r="I9" s="23"/>
      <c r="J9" s="23"/>
      <c r="K9" s="23">
        <v>4</v>
      </c>
      <c r="L9" s="23">
        <v>70</v>
      </c>
      <c r="M9" s="23">
        <v>5</v>
      </c>
      <c r="N9" s="23"/>
      <c r="O9" s="23"/>
      <c r="P9" s="23"/>
      <c r="Q9" s="23"/>
      <c r="R9" s="23">
        <v>40</v>
      </c>
      <c r="S9" s="23">
        <v>40.5</v>
      </c>
      <c r="T9" s="23"/>
      <c r="U9" s="23">
        <v>18.84</v>
      </c>
      <c r="V9" s="23">
        <v>3</v>
      </c>
      <c r="W9" s="23"/>
      <c r="X9" s="23"/>
      <c r="Y9" s="23"/>
      <c r="Z9" s="23"/>
      <c r="AA9" s="23"/>
      <c r="AB9" s="23">
        <v>23.55</v>
      </c>
      <c r="AC9" s="23">
        <f>31.4+80</f>
        <v>111.4</v>
      </c>
      <c r="AD9" s="23"/>
      <c r="AE9" s="23"/>
      <c r="AF9" s="23"/>
      <c r="AG9" s="23"/>
    </row>
    <row r="10" customFormat="1" ht="22.8" customHeight="1" spans="1:33">
      <c r="A10" s="14"/>
      <c r="B10" s="14"/>
      <c r="C10" s="14"/>
      <c r="D10" s="22" t="s">
        <v>156</v>
      </c>
      <c r="E10" s="22" t="s">
        <v>157</v>
      </c>
      <c r="F10" s="29">
        <v>65.39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>
        <v>3.84</v>
      </c>
      <c r="V10" s="29">
        <v>3</v>
      </c>
      <c r="W10" s="29"/>
      <c r="X10" s="29"/>
      <c r="Y10" s="29"/>
      <c r="Z10" s="29"/>
      <c r="AA10" s="29"/>
      <c r="AB10" s="29">
        <v>4.8</v>
      </c>
      <c r="AC10" s="29">
        <v>6.4</v>
      </c>
      <c r="AD10" s="29">
        <v>47.35</v>
      </c>
      <c r="AE10" s="29"/>
      <c r="AF10" s="29"/>
      <c r="AG10" s="29"/>
    </row>
    <row r="11" customFormat="1" ht="22.8" customHeight="1" spans="1:33">
      <c r="A11" s="25" t="s">
        <v>171</v>
      </c>
      <c r="B11" s="25" t="s">
        <v>174</v>
      </c>
      <c r="C11" s="25" t="s">
        <v>177</v>
      </c>
      <c r="D11" s="21" t="s">
        <v>233</v>
      </c>
      <c r="E11" s="5" t="s">
        <v>228</v>
      </c>
      <c r="F11" s="23">
        <v>65.39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>
        <v>3.84</v>
      </c>
      <c r="V11" s="23">
        <v>3</v>
      </c>
      <c r="W11" s="23"/>
      <c r="X11" s="23"/>
      <c r="Y11" s="23"/>
      <c r="Z11" s="23"/>
      <c r="AA11" s="23"/>
      <c r="AB11" s="23">
        <v>4.8</v>
      </c>
      <c r="AC11" s="23">
        <v>6.4</v>
      </c>
      <c r="AD11" s="23">
        <v>47.35</v>
      </c>
      <c r="AE11" s="23"/>
      <c r="AF11" s="23"/>
      <c r="AG11" s="23"/>
    </row>
    <row r="12" ht="16.35" customHeight="1" spans="1:5">
      <c r="A12" s="7" t="s">
        <v>277</v>
      </c>
      <c r="B12" s="7"/>
      <c r="C12" s="7"/>
      <c r="D12" s="7"/>
      <c r="E12" s="7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1" sqref="E1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402</v>
      </c>
      <c r="H1" s="16"/>
    </row>
    <row r="2" ht="33.6" customHeight="1" spans="1:8">
      <c r="A2" s="18" t="s">
        <v>20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3.25" customHeight="1" spans="1:8">
      <c r="A4" s="4" t="s">
        <v>403</v>
      </c>
      <c r="B4" s="4" t="s">
        <v>404</v>
      </c>
      <c r="C4" s="4" t="s">
        <v>405</v>
      </c>
      <c r="D4" s="4" t="s">
        <v>406</v>
      </c>
      <c r="E4" s="4" t="s">
        <v>407</v>
      </c>
      <c r="F4" s="4"/>
      <c r="G4" s="4"/>
      <c r="H4" s="4" t="s">
        <v>408</v>
      </c>
    </row>
    <row r="5" ht="25.85" customHeight="1" spans="1:8">
      <c r="A5" s="4"/>
      <c r="B5" s="4"/>
      <c r="C5" s="4"/>
      <c r="D5" s="4"/>
      <c r="E5" s="4" t="s">
        <v>137</v>
      </c>
      <c r="F5" s="4" t="s">
        <v>409</v>
      </c>
      <c r="G5" s="4" t="s">
        <v>410</v>
      </c>
      <c r="H5" s="4"/>
    </row>
    <row r="6" ht="22.8" customHeight="1" spans="1:8">
      <c r="A6" s="14"/>
      <c r="B6" s="14" t="s">
        <v>135</v>
      </c>
      <c r="C6" s="15">
        <v>83</v>
      </c>
      <c r="D6" s="15"/>
      <c r="E6" s="15">
        <v>77</v>
      </c>
      <c r="F6" s="15">
        <v>29.65</v>
      </c>
      <c r="G6" s="15">
        <v>47.35</v>
      </c>
      <c r="H6" s="15">
        <v>6</v>
      </c>
    </row>
    <row r="7" ht="22.8" customHeight="1" spans="1:8">
      <c r="A7" s="20" t="s">
        <v>153</v>
      </c>
      <c r="B7" s="20" t="s">
        <v>3</v>
      </c>
      <c r="C7" s="15">
        <v>83</v>
      </c>
      <c r="D7" s="15"/>
      <c r="E7" s="15">
        <v>77</v>
      </c>
      <c r="F7" s="15">
        <v>29.65</v>
      </c>
      <c r="G7" s="15">
        <v>47.35</v>
      </c>
      <c r="H7" s="15">
        <v>6</v>
      </c>
    </row>
    <row r="8" ht="22.8" customHeight="1" spans="1:8">
      <c r="A8" s="21" t="s">
        <v>154</v>
      </c>
      <c r="B8" s="21" t="s">
        <v>155</v>
      </c>
      <c r="C8" s="23">
        <v>3</v>
      </c>
      <c r="D8" s="23"/>
      <c r="E8" s="6"/>
      <c r="F8" s="23"/>
      <c r="G8" s="23"/>
      <c r="H8" s="23">
        <v>3</v>
      </c>
    </row>
    <row r="9" ht="22.8" customHeight="1" spans="1:8">
      <c r="A9" s="21" t="s">
        <v>156</v>
      </c>
      <c r="B9" s="21" t="s">
        <v>157</v>
      </c>
      <c r="C9" s="23">
        <v>80</v>
      </c>
      <c r="D9" s="23"/>
      <c r="E9" s="6">
        <v>77</v>
      </c>
      <c r="F9" s="23">
        <v>29.65</v>
      </c>
      <c r="G9" s="23">
        <v>47.35</v>
      </c>
      <c r="H9" s="23">
        <v>3</v>
      </c>
    </row>
    <row r="10" ht="16.35" customHeight="1" spans="1:3">
      <c r="A10" s="7" t="s">
        <v>277</v>
      </c>
      <c r="B10" s="7"/>
      <c r="C10" s="7"/>
    </row>
  </sheetData>
  <mergeCells count="10">
    <mergeCell ref="G1:H1"/>
    <mergeCell ref="A2:H2"/>
    <mergeCell ref="A3:G3"/>
    <mergeCell ref="E4:G4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411</v>
      </c>
      <c r="H1" s="16"/>
    </row>
    <row r="2" ht="38.8" customHeight="1" spans="1:8">
      <c r="A2" s="18" t="s">
        <v>21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3.25" customHeight="1" spans="1:8">
      <c r="A4" s="4" t="s">
        <v>160</v>
      </c>
      <c r="B4" s="4" t="s">
        <v>161</v>
      </c>
      <c r="C4" s="4" t="s">
        <v>135</v>
      </c>
      <c r="D4" s="4" t="s">
        <v>412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137</v>
      </c>
      <c r="E5" s="4" t="s">
        <v>257</v>
      </c>
      <c r="F5" s="4"/>
      <c r="G5" s="4" t="s">
        <v>258</v>
      </c>
      <c r="H5" s="4"/>
    </row>
    <row r="6" ht="27.6" customHeight="1" spans="1:8">
      <c r="A6" s="4"/>
      <c r="B6" s="4"/>
      <c r="C6" s="4"/>
      <c r="D6" s="4"/>
      <c r="E6" s="4" t="s">
        <v>236</v>
      </c>
      <c r="F6" s="4" t="s">
        <v>221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277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413</v>
      </c>
      <c r="T1" s="16"/>
    </row>
    <row r="2" ht="47.4" customHeight="1" spans="1:17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ht="24.1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8" customHeight="1" spans="1:20">
      <c r="A4" s="4" t="s">
        <v>159</v>
      </c>
      <c r="B4" s="4"/>
      <c r="C4" s="4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  <c r="N4" s="4" t="s">
        <v>220</v>
      </c>
      <c r="O4" s="4" t="s">
        <v>221</v>
      </c>
      <c r="P4" s="4" t="s">
        <v>222</v>
      </c>
      <c r="Q4" s="4" t="s">
        <v>223</v>
      </c>
      <c r="R4" s="4" t="s">
        <v>224</v>
      </c>
      <c r="S4" s="4" t="s">
        <v>225</v>
      </c>
      <c r="T4" s="4" t="s">
        <v>226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135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277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4</v>
      </c>
      <c r="C1" s="12"/>
    </row>
    <row r="2" ht="25" customHeight="1" spans="2:3">
      <c r="B2" s="12"/>
      <c r="C2" s="12"/>
    </row>
    <row r="3" ht="31.05" customHeight="1" spans="2:3">
      <c r="B3" s="51" t="s">
        <v>5</v>
      </c>
      <c r="C3" s="51"/>
    </row>
    <row r="4" ht="32.55" customHeight="1" spans="2:3">
      <c r="B4" s="52">
        <v>1</v>
      </c>
      <c r="C4" s="53" t="s">
        <v>6</v>
      </c>
    </row>
    <row r="5" ht="32.55" customHeight="1" spans="2:3">
      <c r="B5" s="52">
        <v>2</v>
      </c>
      <c r="C5" s="54" t="s">
        <v>7</v>
      </c>
    </row>
    <row r="6" ht="32.55" customHeight="1" spans="2:3">
      <c r="B6" s="52">
        <v>3</v>
      </c>
      <c r="C6" s="53" t="s">
        <v>8</v>
      </c>
    </row>
    <row r="7" ht="32.55" customHeight="1" spans="2:3">
      <c r="B7" s="52">
        <v>4</v>
      </c>
      <c r="C7" s="53" t="s">
        <v>9</v>
      </c>
    </row>
    <row r="8" ht="32.55" customHeight="1" spans="2:3">
      <c r="B8" s="52">
        <v>5</v>
      </c>
      <c r="C8" s="53" t="s">
        <v>10</v>
      </c>
    </row>
    <row r="9" ht="32.55" customHeight="1" spans="2:3">
      <c r="B9" s="52">
        <v>6</v>
      </c>
      <c r="C9" s="53" t="s">
        <v>11</v>
      </c>
    </row>
    <row r="10" ht="32.55" customHeight="1" spans="2:3">
      <c r="B10" s="52">
        <v>7</v>
      </c>
      <c r="C10" s="53" t="s">
        <v>12</v>
      </c>
    </row>
    <row r="11" ht="32.55" customHeight="1" spans="2:3">
      <c r="B11" s="52">
        <v>8</v>
      </c>
      <c r="C11" s="53" t="s">
        <v>13</v>
      </c>
    </row>
    <row r="12" ht="32.55" customHeight="1" spans="2:3">
      <c r="B12" s="52">
        <v>9</v>
      </c>
      <c r="C12" s="53" t="s">
        <v>14</v>
      </c>
    </row>
    <row r="13" ht="32.55" customHeight="1" spans="2:3">
      <c r="B13" s="52">
        <v>10</v>
      </c>
      <c r="C13" s="53" t="s">
        <v>15</v>
      </c>
    </row>
    <row r="14" ht="32.55" customHeight="1" spans="2:3">
      <c r="B14" s="52">
        <v>11</v>
      </c>
      <c r="C14" s="53" t="s">
        <v>16</v>
      </c>
    </row>
    <row r="15" ht="32.55" customHeight="1" spans="2:3">
      <c r="B15" s="52">
        <v>12</v>
      </c>
      <c r="C15" s="53" t="s">
        <v>17</v>
      </c>
    </row>
    <row r="16" ht="32.55" customHeight="1" spans="2:3">
      <c r="B16" s="52">
        <v>13</v>
      </c>
      <c r="C16" s="53" t="s">
        <v>18</v>
      </c>
    </row>
    <row r="17" ht="32.55" customHeight="1" spans="2:3">
      <c r="B17" s="52">
        <v>14</v>
      </c>
      <c r="C17" s="53" t="s">
        <v>19</v>
      </c>
    </row>
    <row r="18" ht="32.55" customHeight="1" spans="2:3">
      <c r="B18" s="52">
        <v>15</v>
      </c>
      <c r="C18" s="53" t="s">
        <v>20</v>
      </c>
    </row>
    <row r="19" ht="32.55" customHeight="1" spans="2:3">
      <c r="B19" s="52">
        <v>16</v>
      </c>
      <c r="C19" s="53" t="s">
        <v>21</v>
      </c>
    </row>
    <row r="20" ht="32.55" customHeight="1" spans="2:3">
      <c r="B20" s="52">
        <v>17</v>
      </c>
      <c r="C20" s="53" t="s">
        <v>22</v>
      </c>
    </row>
    <row r="21" ht="32.55" customHeight="1" spans="2:3">
      <c r="B21" s="52">
        <v>18</v>
      </c>
      <c r="C21" s="53" t="s">
        <v>23</v>
      </c>
    </row>
    <row r="22" ht="32.55" customHeight="1" spans="2:3">
      <c r="B22" s="52">
        <v>19</v>
      </c>
      <c r="C22" s="53" t="s">
        <v>24</v>
      </c>
    </row>
    <row r="23" ht="32.55" customHeight="1" spans="2:3">
      <c r="B23" s="52">
        <v>20</v>
      </c>
      <c r="C23" s="53" t="s">
        <v>25</v>
      </c>
    </row>
    <row r="24" ht="32.55" customHeight="1" spans="2:3">
      <c r="B24" s="52">
        <v>21</v>
      </c>
      <c r="C24" s="53" t="s">
        <v>26</v>
      </c>
    </row>
    <row r="25" ht="32.55" customHeight="1" spans="2:3">
      <c r="B25" s="52">
        <v>22</v>
      </c>
      <c r="C25" s="53" t="s">
        <v>27</v>
      </c>
    </row>
    <row r="26" ht="32.55" customHeight="1" spans="2:3">
      <c r="B26" s="52">
        <v>23</v>
      </c>
      <c r="C26" s="53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414</v>
      </c>
      <c r="T1" s="16"/>
    </row>
    <row r="2" ht="47.4" customHeight="1" spans="1:20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1.5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9.3" customHeight="1" spans="1:20">
      <c r="A4" s="4" t="s">
        <v>159</v>
      </c>
      <c r="B4" s="4"/>
      <c r="C4" s="4"/>
      <c r="D4" s="4" t="s">
        <v>210</v>
      </c>
      <c r="E4" s="4" t="s">
        <v>211</v>
      </c>
      <c r="F4" s="4" t="s">
        <v>235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236</v>
      </c>
      <c r="I5" s="4" t="s">
        <v>237</v>
      </c>
      <c r="J5" s="4" t="s">
        <v>221</v>
      </c>
      <c r="K5" s="4" t="s">
        <v>135</v>
      </c>
      <c r="L5" s="4" t="s">
        <v>239</v>
      </c>
      <c r="M5" s="4" t="s">
        <v>240</v>
      </c>
      <c r="N5" s="4" t="s">
        <v>223</v>
      </c>
      <c r="O5" s="4" t="s">
        <v>241</v>
      </c>
      <c r="P5" s="4" t="s">
        <v>242</v>
      </c>
      <c r="Q5" s="4" t="s">
        <v>243</v>
      </c>
      <c r="R5" s="4" t="s">
        <v>219</v>
      </c>
      <c r="S5" s="4" t="s">
        <v>222</v>
      </c>
      <c r="T5" s="4" t="s">
        <v>226</v>
      </c>
    </row>
    <row r="6" ht="22.8" customHeight="1" spans="1:20">
      <c r="A6" s="14"/>
      <c r="B6" s="14"/>
      <c r="C6" s="14"/>
      <c r="D6" s="14"/>
      <c r="E6" s="14" t="s">
        <v>135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277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415</v>
      </c>
    </row>
    <row r="2" ht="38.8" customHeight="1" spans="1:8">
      <c r="A2" s="18" t="s">
        <v>24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19.8" customHeight="1" spans="1:8">
      <c r="A4" s="4" t="s">
        <v>160</v>
      </c>
      <c r="B4" s="4" t="s">
        <v>161</v>
      </c>
      <c r="C4" s="4" t="s">
        <v>135</v>
      </c>
      <c r="D4" s="4" t="s">
        <v>416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137</v>
      </c>
      <c r="E5" s="4" t="s">
        <v>257</v>
      </c>
      <c r="F5" s="4"/>
      <c r="G5" s="4" t="s">
        <v>258</v>
      </c>
      <c r="H5" s="4"/>
    </row>
    <row r="6" ht="23.25" customHeight="1" spans="1:8">
      <c r="A6" s="4"/>
      <c r="B6" s="4"/>
      <c r="C6" s="4"/>
      <c r="D6" s="4"/>
      <c r="E6" s="4" t="s">
        <v>236</v>
      </c>
      <c r="F6" s="4" t="s">
        <v>221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277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417</v>
      </c>
    </row>
    <row r="2" ht="38.8" customHeight="1" spans="1:8">
      <c r="A2" s="18" t="s">
        <v>25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0.7" customHeight="1" spans="1:8">
      <c r="A4" s="4" t="s">
        <v>160</v>
      </c>
      <c r="B4" s="4" t="s">
        <v>161</v>
      </c>
      <c r="C4" s="4" t="s">
        <v>135</v>
      </c>
      <c r="D4" s="4" t="s">
        <v>418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137</v>
      </c>
      <c r="E5" s="4" t="s">
        <v>257</v>
      </c>
      <c r="F5" s="4"/>
      <c r="G5" s="4" t="s">
        <v>258</v>
      </c>
      <c r="H5" s="4"/>
    </row>
    <row r="6" ht="24.15" customHeight="1" spans="1:8">
      <c r="A6" s="4"/>
      <c r="B6" s="4"/>
      <c r="C6" s="4"/>
      <c r="D6" s="4"/>
      <c r="E6" s="4" t="s">
        <v>236</v>
      </c>
      <c r="F6" s="4" t="s">
        <v>221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277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1"/>
      <c r="M1" s="16" t="s">
        <v>419</v>
      </c>
      <c r="N1" s="16"/>
    </row>
    <row r="2" ht="45.7" customHeight="1" spans="1:14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18.1" customHeight="1" spans="1:14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31</v>
      </c>
      <c r="N3" s="9"/>
    </row>
    <row r="4" ht="26.05" customHeight="1" spans="1:14">
      <c r="A4" s="4" t="s">
        <v>210</v>
      </c>
      <c r="B4" s="4" t="s">
        <v>420</v>
      </c>
      <c r="C4" s="4" t="s">
        <v>421</v>
      </c>
      <c r="D4" s="4"/>
      <c r="E4" s="4"/>
      <c r="F4" s="4"/>
      <c r="G4" s="4"/>
      <c r="H4" s="4"/>
      <c r="I4" s="4"/>
      <c r="J4" s="4"/>
      <c r="K4" s="4"/>
      <c r="L4" s="4"/>
      <c r="M4" s="4" t="s">
        <v>422</v>
      </c>
      <c r="N4" s="4"/>
    </row>
    <row r="5" ht="31.9" customHeight="1" spans="1:14">
      <c r="A5" s="4"/>
      <c r="B5" s="4"/>
      <c r="C5" s="4" t="s">
        <v>423</v>
      </c>
      <c r="D5" s="4" t="s">
        <v>138</v>
      </c>
      <c r="E5" s="4"/>
      <c r="F5" s="4"/>
      <c r="G5" s="4"/>
      <c r="H5" s="4"/>
      <c r="I5" s="4"/>
      <c r="J5" s="4" t="s">
        <v>424</v>
      </c>
      <c r="K5" s="4" t="s">
        <v>140</v>
      </c>
      <c r="L5" s="4" t="s">
        <v>141</v>
      </c>
      <c r="M5" s="4" t="s">
        <v>425</v>
      </c>
      <c r="N5" s="4" t="s">
        <v>426</v>
      </c>
    </row>
    <row r="6" ht="44.85" customHeight="1" spans="1:14">
      <c r="A6" s="4"/>
      <c r="B6" s="4"/>
      <c r="C6" s="4"/>
      <c r="D6" s="4" t="s">
        <v>427</v>
      </c>
      <c r="E6" s="4" t="s">
        <v>428</v>
      </c>
      <c r="F6" s="4" t="s">
        <v>429</v>
      </c>
      <c r="G6" s="4" t="s">
        <v>430</v>
      </c>
      <c r="H6" s="4" t="s">
        <v>431</v>
      </c>
      <c r="I6" s="4" t="s">
        <v>432</v>
      </c>
      <c r="J6" s="4"/>
      <c r="K6" s="4"/>
      <c r="L6" s="4"/>
      <c r="M6" s="4"/>
      <c r="N6" s="4"/>
    </row>
    <row r="7" ht="22.8" customHeight="1" spans="1:14">
      <c r="A7" s="14"/>
      <c r="B7" s="19" t="s">
        <v>135</v>
      </c>
      <c r="C7" s="15">
        <v>2597.993</v>
      </c>
      <c r="D7" s="15">
        <v>2597.993</v>
      </c>
      <c r="E7" s="15">
        <v>2597.993</v>
      </c>
      <c r="F7" s="15"/>
      <c r="G7" s="15"/>
      <c r="H7" s="15"/>
      <c r="I7" s="15"/>
      <c r="J7" s="15"/>
      <c r="K7" s="15"/>
      <c r="L7" s="15"/>
      <c r="M7" s="15">
        <v>2597.993</v>
      </c>
      <c r="N7" s="14"/>
    </row>
    <row r="8" ht="22.8" customHeight="1" spans="1:14">
      <c r="A8" s="20" t="s">
        <v>153</v>
      </c>
      <c r="B8" s="20" t="s">
        <v>3</v>
      </c>
      <c r="C8" s="15">
        <v>2597.993</v>
      </c>
      <c r="D8" s="15">
        <v>2597.993</v>
      </c>
      <c r="E8" s="15">
        <v>2597.993</v>
      </c>
      <c r="F8" s="15"/>
      <c r="G8" s="15"/>
      <c r="H8" s="15"/>
      <c r="I8" s="15"/>
      <c r="J8" s="15"/>
      <c r="K8" s="15"/>
      <c r="L8" s="15"/>
      <c r="M8" s="15">
        <v>2597.993</v>
      </c>
      <c r="N8" s="14"/>
    </row>
    <row r="9" ht="22.8" customHeight="1" spans="1:14">
      <c r="A9" s="21" t="s">
        <v>433</v>
      </c>
      <c r="B9" s="21" t="s">
        <v>434</v>
      </c>
      <c r="C9" s="6">
        <v>48.8</v>
      </c>
      <c r="D9" s="6">
        <v>48.8</v>
      </c>
      <c r="E9" s="6">
        <v>48.8</v>
      </c>
      <c r="F9" s="6"/>
      <c r="G9" s="6"/>
      <c r="H9" s="6"/>
      <c r="I9" s="6"/>
      <c r="J9" s="6"/>
      <c r="K9" s="6"/>
      <c r="L9" s="6"/>
      <c r="M9" s="6">
        <v>48.8</v>
      </c>
      <c r="N9" s="5"/>
    </row>
    <row r="10" ht="22.8" customHeight="1" spans="1:14">
      <c r="A10" s="21" t="s">
        <v>433</v>
      </c>
      <c r="B10" s="21" t="s">
        <v>435</v>
      </c>
      <c r="C10" s="6">
        <v>54</v>
      </c>
      <c r="D10" s="6">
        <v>54</v>
      </c>
      <c r="E10" s="6">
        <v>54</v>
      </c>
      <c r="F10" s="6"/>
      <c r="G10" s="6"/>
      <c r="H10" s="6"/>
      <c r="I10" s="6"/>
      <c r="J10" s="6"/>
      <c r="K10" s="6"/>
      <c r="L10" s="6"/>
      <c r="M10" s="6">
        <v>54</v>
      </c>
      <c r="N10" s="5"/>
    </row>
    <row r="11" ht="22.8" customHeight="1" spans="1:14">
      <c r="A11" s="21" t="s">
        <v>433</v>
      </c>
      <c r="B11" s="21" t="s">
        <v>436</v>
      </c>
      <c r="C11" s="6">
        <v>10</v>
      </c>
      <c r="D11" s="6">
        <v>10</v>
      </c>
      <c r="E11" s="6">
        <v>10</v>
      </c>
      <c r="F11" s="6"/>
      <c r="G11" s="6"/>
      <c r="H11" s="6"/>
      <c r="I11" s="6"/>
      <c r="J11" s="6"/>
      <c r="K11" s="6"/>
      <c r="L11" s="6"/>
      <c r="M11" s="6">
        <v>10</v>
      </c>
      <c r="N11" s="5"/>
    </row>
    <row r="12" ht="22.8" customHeight="1" spans="1:14">
      <c r="A12" s="21" t="s">
        <v>433</v>
      </c>
      <c r="B12" s="21" t="s">
        <v>437</v>
      </c>
      <c r="C12" s="6">
        <v>44.46</v>
      </c>
      <c r="D12" s="6">
        <v>44.46</v>
      </c>
      <c r="E12" s="6">
        <v>44.46</v>
      </c>
      <c r="F12" s="6"/>
      <c r="G12" s="6"/>
      <c r="H12" s="6"/>
      <c r="I12" s="6"/>
      <c r="J12" s="6"/>
      <c r="K12" s="6"/>
      <c r="L12" s="6"/>
      <c r="M12" s="6">
        <v>44.46</v>
      </c>
      <c r="N12" s="5"/>
    </row>
    <row r="13" ht="22.8" customHeight="1" spans="1:14">
      <c r="A13" s="21" t="s">
        <v>433</v>
      </c>
      <c r="B13" s="21" t="s">
        <v>438</v>
      </c>
      <c r="C13" s="6">
        <v>1660.0732</v>
      </c>
      <c r="D13" s="6">
        <v>1660.0732</v>
      </c>
      <c r="E13" s="6">
        <v>1660.0732</v>
      </c>
      <c r="F13" s="6"/>
      <c r="G13" s="6"/>
      <c r="H13" s="6"/>
      <c r="I13" s="6"/>
      <c r="J13" s="6"/>
      <c r="K13" s="6"/>
      <c r="L13" s="6"/>
      <c r="M13" s="6">
        <v>1660.0732</v>
      </c>
      <c r="N13" s="5"/>
    </row>
    <row r="14" ht="22.8" customHeight="1" spans="1:14">
      <c r="A14" s="21" t="s">
        <v>433</v>
      </c>
      <c r="B14" s="21" t="s">
        <v>439</v>
      </c>
      <c r="C14" s="6">
        <v>20</v>
      </c>
      <c r="D14" s="6">
        <v>20</v>
      </c>
      <c r="E14" s="6">
        <v>20</v>
      </c>
      <c r="F14" s="6"/>
      <c r="G14" s="6"/>
      <c r="H14" s="6"/>
      <c r="I14" s="6"/>
      <c r="J14" s="6"/>
      <c r="K14" s="6"/>
      <c r="L14" s="6"/>
      <c r="M14" s="6">
        <v>20</v>
      </c>
      <c r="N14" s="5"/>
    </row>
    <row r="15" ht="22.8" customHeight="1" spans="1:14">
      <c r="A15" s="21" t="s">
        <v>433</v>
      </c>
      <c r="B15" s="21" t="s">
        <v>440</v>
      </c>
      <c r="C15" s="6">
        <v>15.07</v>
      </c>
      <c r="D15" s="6">
        <v>15.07</v>
      </c>
      <c r="E15" s="6">
        <v>15.07</v>
      </c>
      <c r="F15" s="6"/>
      <c r="G15" s="6"/>
      <c r="H15" s="6"/>
      <c r="I15" s="6"/>
      <c r="J15" s="6"/>
      <c r="K15" s="6"/>
      <c r="L15" s="6"/>
      <c r="M15" s="6">
        <v>15.07</v>
      </c>
      <c r="N15" s="5"/>
    </row>
    <row r="16" ht="22.8" customHeight="1" spans="1:14">
      <c r="A16" s="21" t="s">
        <v>433</v>
      </c>
      <c r="B16" s="21" t="s">
        <v>441</v>
      </c>
      <c r="C16" s="6">
        <v>13.7</v>
      </c>
      <c r="D16" s="6">
        <v>13.7</v>
      </c>
      <c r="E16" s="6">
        <v>13.7</v>
      </c>
      <c r="F16" s="6"/>
      <c r="G16" s="6"/>
      <c r="H16" s="6"/>
      <c r="I16" s="6"/>
      <c r="J16" s="6"/>
      <c r="K16" s="6"/>
      <c r="L16" s="6"/>
      <c r="M16" s="6">
        <v>13.7</v>
      </c>
      <c r="N16" s="5"/>
    </row>
    <row r="17" ht="22.8" customHeight="1" spans="1:14">
      <c r="A17" s="21" t="s">
        <v>433</v>
      </c>
      <c r="B17" s="21" t="s">
        <v>442</v>
      </c>
      <c r="C17" s="6">
        <v>57.4938</v>
      </c>
      <c r="D17" s="6">
        <v>57.4938</v>
      </c>
      <c r="E17" s="6">
        <v>57.4938</v>
      </c>
      <c r="F17" s="6"/>
      <c r="G17" s="6"/>
      <c r="H17" s="6"/>
      <c r="I17" s="6"/>
      <c r="J17" s="6"/>
      <c r="K17" s="6"/>
      <c r="L17" s="6"/>
      <c r="M17" s="6">
        <v>57.4938</v>
      </c>
      <c r="N17" s="5"/>
    </row>
    <row r="18" ht="22.8" customHeight="1" spans="1:14">
      <c r="A18" s="21" t="s">
        <v>443</v>
      </c>
      <c r="B18" s="21" t="s">
        <v>444</v>
      </c>
      <c r="C18" s="6">
        <v>45</v>
      </c>
      <c r="D18" s="6">
        <v>45</v>
      </c>
      <c r="E18" s="6">
        <v>45</v>
      </c>
      <c r="F18" s="6"/>
      <c r="G18" s="6"/>
      <c r="H18" s="6"/>
      <c r="I18" s="6"/>
      <c r="J18" s="6"/>
      <c r="K18" s="6"/>
      <c r="L18" s="6"/>
      <c r="M18" s="6">
        <v>45</v>
      </c>
      <c r="N18" s="5"/>
    </row>
    <row r="19" ht="22.8" customHeight="1" spans="1:14">
      <c r="A19" s="21" t="s">
        <v>443</v>
      </c>
      <c r="B19" s="21" t="s">
        <v>445</v>
      </c>
      <c r="C19" s="6">
        <v>5</v>
      </c>
      <c r="D19" s="6">
        <v>5</v>
      </c>
      <c r="E19" s="6">
        <v>5</v>
      </c>
      <c r="F19" s="6"/>
      <c r="G19" s="6"/>
      <c r="H19" s="6"/>
      <c r="I19" s="6"/>
      <c r="J19" s="6"/>
      <c r="K19" s="6"/>
      <c r="L19" s="6"/>
      <c r="M19" s="6">
        <v>5</v>
      </c>
      <c r="N19" s="5"/>
    </row>
    <row r="20" ht="22.8" customHeight="1" spans="1:14">
      <c r="A20" s="21" t="s">
        <v>443</v>
      </c>
      <c r="B20" s="21" t="s">
        <v>437</v>
      </c>
      <c r="C20" s="6">
        <v>2.34</v>
      </c>
      <c r="D20" s="6">
        <v>2.34</v>
      </c>
      <c r="E20" s="6">
        <v>2.34</v>
      </c>
      <c r="F20" s="6"/>
      <c r="G20" s="6"/>
      <c r="H20" s="6"/>
      <c r="I20" s="6"/>
      <c r="J20" s="6"/>
      <c r="K20" s="6"/>
      <c r="L20" s="6"/>
      <c r="M20" s="6">
        <v>2.34</v>
      </c>
      <c r="N20" s="5"/>
    </row>
    <row r="21" ht="22.8" customHeight="1" spans="1:14">
      <c r="A21" s="21" t="s">
        <v>443</v>
      </c>
      <c r="B21" s="21" t="s">
        <v>446</v>
      </c>
      <c r="C21" s="6">
        <v>227</v>
      </c>
      <c r="D21" s="6">
        <v>227</v>
      </c>
      <c r="E21" s="6">
        <v>227</v>
      </c>
      <c r="F21" s="6"/>
      <c r="G21" s="6"/>
      <c r="H21" s="6"/>
      <c r="I21" s="6"/>
      <c r="J21" s="6"/>
      <c r="K21" s="6"/>
      <c r="L21" s="6"/>
      <c r="M21" s="6">
        <v>227</v>
      </c>
      <c r="N21" s="5"/>
    </row>
    <row r="22" ht="22.8" customHeight="1" spans="1:14">
      <c r="A22" s="21" t="s">
        <v>443</v>
      </c>
      <c r="B22" s="21" t="s">
        <v>438</v>
      </c>
      <c r="C22" s="6">
        <v>395.056</v>
      </c>
      <c r="D22" s="6">
        <v>395.056</v>
      </c>
      <c r="E22" s="6">
        <v>395.056</v>
      </c>
      <c r="F22" s="6"/>
      <c r="G22" s="6"/>
      <c r="H22" s="6"/>
      <c r="I22" s="6"/>
      <c r="J22" s="6"/>
      <c r="K22" s="6"/>
      <c r="L22" s="6"/>
      <c r="M22" s="6">
        <v>395.056</v>
      </c>
      <c r="N22" s="5"/>
    </row>
    <row r="23" ht="16.35" customHeight="1" spans="1:4">
      <c r="A23" s="7" t="s">
        <v>277</v>
      </c>
      <c r="B23" s="7"/>
      <c r="C23" s="7"/>
      <c r="D23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3:D2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pane ySplit="5" topLeftCell="A43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3.25" customWidth="1"/>
    <col min="8" max="8" width="12.5" customWidth="1"/>
    <col min="9" max="9" width="16" customWidth="1"/>
    <col min="10" max="10" width="24.875" customWidth="1"/>
    <col min="11" max="11" width="8.14166666666667" customWidth="1"/>
    <col min="12" max="12" width="9.76666666666667" customWidth="1"/>
    <col min="13" max="13" width="12.12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447</v>
      </c>
    </row>
    <row r="2" ht="24" spans="1:13">
      <c r="A2" s="1"/>
      <c r="B2" s="1"/>
      <c r="C2" s="12" t="s">
        <v>27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9" t="s">
        <v>31</v>
      </c>
      <c r="M3" s="9"/>
    </row>
    <row r="4" spans="1:13">
      <c r="A4" s="4" t="s">
        <v>210</v>
      </c>
      <c r="B4" s="4" t="s">
        <v>448</v>
      </c>
      <c r="C4" s="4" t="s">
        <v>449</v>
      </c>
      <c r="D4" s="4" t="s">
        <v>450</v>
      </c>
      <c r="E4" s="4" t="s">
        <v>451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452</v>
      </c>
      <c r="F5" s="4" t="s">
        <v>453</v>
      </c>
      <c r="G5" s="4" t="s">
        <v>454</v>
      </c>
      <c r="H5" s="4" t="s">
        <v>455</v>
      </c>
      <c r="I5" s="4" t="s">
        <v>456</v>
      </c>
      <c r="J5" s="4" t="s">
        <v>457</v>
      </c>
      <c r="K5" s="4" t="s">
        <v>458</v>
      </c>
      <c r="L5" s="4" t="s">
        <v>459</v>
      </c>
      <c r="M5" s="4" t="s">
        <v>460</v>
      </c>
    </row>
    <row r="6" s="10" customFormat="1" ht="9.75" spans="1:13">
      <c r="A6" s="14" t="s">
        <v>461</v>
      </c>
      <c r="B6" s="14" t="s">
        <v>462</v>
      </c>
      <c r="C6" s="15">
        <v>1923.597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0" customFormat="1" ht="29.25" spans="1:13">
      <c r="A7" s="5" t="s">
        <v>154</v>
      </c>
      <c r="B7" s="5" t="s">
        <v>463</v>
      </c>
      <c r="C7" s="6">
        <v>48.8</v>
      </c>
      <c r="D7" s="5" t="s">
        <v>464</v>
      </c>
      <c r="E7" s="8" t="s">
        <v>465</v>
      </c>
      <c r="F7" s="8" t="s">
        <v>466</v>
      </c>
      <c r="G7" s="5" t="s">
        <v>467</v>
      </c>
      <c r="H7" s="5" t="s">
        <v>468</v>
      </c>
      <c r="I7" s="5" t="s">
        <v>469</v>
      </c>
      <c r="J7" s="5" t="s">
        <v>470</v>
      </c>
      <c r="K7" s="5" t="s">
        <v>471</v>
      </c>
      <c r="L7" s="5" t="s">
        <v>472</v>
      </c>
      <c r="M7" s="5"/>
    </row>
    <row r="8" s="10" customFormat="1" ht="9.75" spans="1:13">
      <c r="A8" s="5"/>
      <c r="B8" s="5"/>
      <c r="C8" s="6"/>
      <c r="D8" s="5"/>
      <c r="E8" s="8"/>
      <c r="F8" s="8" t="s">
        <v>473</v>
      </c>
      <c r="G8" s="5"/>
      <c r="H8" s="5"/>
      <c r="I8" s="5"/>
      <c r="J8" s="5"/>
      <c r="K8" s="5"/>
      <c r="L8" s="5"/>
      <c r="M8" s="5"/>
    </row>
    <row r="9" s="10" customFormat="1" ht="19.5" spans="1:13">
      <c r="A9" s="5"/>
      <c r="B9" s="5"/>
      <c r="C9" s="6"/>
      <c r="D9" s="5"/>
      <c r="E9" s="8"/>
      <c r="F9" s="8" t="s">
        <v>474</v>
      </c>
      <c r="G9" s="5"/>
      <c r="H9" s="5"/>
      <c r="I9" s="5"/>
      <c r="J9" s="5"/>
      <c r="K9" s="5"/>
      <c r="L9" s="5"/>
      <c r="M9" s="5"/>
    </row>
    <row r="10" s="10" customFormat="1" ht="19.5" spans="1:13">
      <c r="A10" s="5"/>
      <c r="B10" s="5"/>
      <c r="C10" s="6"/>
      <c r="D10" s="5"/>
      <c r="E10" s="8" t="s">
        <v>475</v>
      </c>
      <c r="F10" s="8" t="s">
        <v>476</v>
      </c>
      <c r="G10" s="5" t="s">
        <v>477</v>
      </c>
      <c r="H10" s="5" t="s">
        <v>478</v>
      </c>
      <c r="I10" s="5" t="s">
        <v>479</v>
      </c>
      <c r="J10" s="5" t="s">
        <v>480</v>
      </c>
      <c r="K10" s="5" t="s">
        <v>481</v>
      </c>
      <c r="L10" s="5" t="s">
        <v>482</v>
      </c>
      <c r="M10" s="5"/>
    </row>
    <row r="11" s="10" customFormat="1" ht="19.5" spans="1:13">
      <c r="A11" s="5"/>
      <c r="B11" s="5"/>
      <c r="C11" s="6"/>
      <c r="D11" s="5"/>
      <c r="E11" s="8"/>
      <c r="F11" s="8" t="s">
        <v>483</v>
      </c>
      <c r="G11" s="5" t="s">
        <v>484</v>
      </c>
      <c r="H11" s="5" t="s">
        <v>485</v>
      </c>
      <c r="I11" s="5" t="s">
        <v>486</v>
      </c>
      <c r="J11" s="5" t="s">
        <v>487</v>
      </c>
      <c r="K11" s="5" t="s">
        <v>488</v>
      </c>
      <c r="L11" s="5" t="s">
        <v>489</v>
      </c>
      <c r="M11" s="5"/>
    </row>
    <row r="12" s="10" customFormat="1" ht="29.25" spans="1:13">
      <c r="A12" s="5"/>
      <c r="B12" s="5"/>
      <c r="C12" s="6"/>
      <c r="D12" s="5"/>
      <c r="E12" s="8"/>
      <c r="F12" s="8" t="s">
        <v>490</v>
      </c>
      <c r="G12" s="5" t="s">
        <v>491</v>
      </c>
      <c r="H12" s="5" t="s">
        <v>492</v>
      </c>
      <c r="I12" s="5" t="s">
        <v>492</v>
      </c>
      <c r="J12" s="5" t="s">
        <v>493</v>
      </c>
      <c r="K12" s="5" t="s">
        <v>494</v>
      </c>
      <c r="L12" s="5" t="s">
        <v>495</v>
      </c>
      <c r="M12" s="5"/>
    </row>
    <row r="13" s="10" customFormat="1" ht="9.75" spans="1:13">
      <c r="A13" s="5"/>
      <c r="B13" s="5"/>
      <c r="C13" s="6"/>
      <c r="D13" s="5"/>
      <c r="E13" s="8" t="s">
        <v>496</v>
      </c>
      <c r="F13" s="8" t="s">
        <v>497</v>
      </c>
      <c r="G13" s="5"/>
      <c r="H13" s="5"/>
      <c r="I13" s="5"/>
      <c r="J13" s="5"/>
      <c r="K13" s="5"/>
      <c r="L13" s="5"/>
      <c r="M13" s="5"/>
    </row>
    <row r="14" s="10" customFormat="1" ht="19.5" spans="1:13">
      <c r="A14" s="5"/>
      <c r="B14" s="5"/>
      <c r="C14" s="6"/>
      <c r="D14" s="5"/>
      <c r="E14" s="8"/>
      <c r="F14" s="8" t="s">
        <v>498</v>
      </c>
      <c r="G14" s="5" t="s">
        <v>499</v>
      </c>
      <c r="H14" s="5" t="s">
        <v>500</v>
      </c>
      <c r="I14" s="5" t="s">
        <v>499</v>
      </c>
      <c r="J14" s="5" t="s">
        <v>501</v>
      </c>
      <c r="K14" s="5" t="s">
        <v>502</v>
      </c>
      <c r="L14" s="5" t="s">
        <v>495</v>
      </c>
      <c r="M14" s="5"/>
    </row>
    <row r="15" s="10" customFormat="1" ht="9.75" spans="1:13">
      <c r="A15" s="5"/>
      <c r="B15" s="5"/>
      <c r="C15" s="6"/>
      <c r="D15" s="5"/>
      <c r="E15" s="8"/>
      <c r="F15" s="8" t="s">
        <v>503</v>
      </c>
      <c r="G15" s="5"/>
      <c r="H15" s="5"/>
      <c r="I15" s="5"/>
      <c r="J15" s="5"/>
      <c r="K15" s="5"/>
      <c r="L15" s="5"/>
      <c r="M15" s="5"/>
    </row>
    <row r="16" s="10" customFormat="1" ht="19.5" spans="1:13">
      <c r="A16" s="5"/>
      <c r="B16" s="5"/>
      <c r="C16" s="6"/>
      <c r="D16" s="5"/>
      <c r="E16" s="8"/>
      <c r="F16" s="8" t="s">
        <v>504</v>
      </c>
      <c r="G16" s="5" t="s">
        <v>499</v>
      </c>
      <c r="H16" s="5" t="s">
        <v>500</v>
      </c>
      <c r="I16" s="5" t="s">
        <v>505</v>
      </c>
      <c r="J16" s="5" t="s">
        <v>501</v>
      </c>
      <c r="K16" s="5" t="s">
        <v>506</v>
      </c>
      <c r="L16" s="5" t="s">
        <v>495</v>
      </c>
      <c r="M16" s="5"/>
    </row>
    <row r="17" s="10" customFormat="1" ht="19.5" spans="1:13">
      <c r="A17" s="5"/>
      <c r="B17" s="5"/>
      <c r="C17" s="6"/>
      <c r="D17" s="5"/>
      <c r="E17" s="8" t="s">
        <v>507</v>
      </c>
      <c r="F17" s="8" t="s">
        <v>508</v>
      </c>
      <c r="G17" s="5" t="s">
        <v>509</v>
      </c>
      <c r="H17" s="5" t="s">
        <v>510</v>
      </c>
      <c r="I17" s="5" t="s">
        <v>511</v>
      </c>
      <c r="J17" s="5" t="s">
        <v>512</v>
      </c>
      <c r="K17" s="5" t="s">
        <v>488</v>
      </c>
      <c r="L17" s="5" t="s">
        <v>482</v>
      </c>
      <c r="M17" s="5"/>
    </row>
    <row r="18" s="10" customFormat="1" ht="19.5" spans="1:13">
      <c r="A18" s="5" t="s">
        <v>154</v>
      </c>
      <c r="B18" s="5" t="s">
        <v>513</v>
      </c>
      <c r="C18" s="6">
        <v>54</v>
      </c>
      <c r="D18" s="5" t="s">
        <v>514</v>
      </c>
      <c r="E18" s="8" t="s">
        <v>465</v>
      </c>
      <c r="F18" s="8" t="s">
        <v>466</v>
      </c>
      <c r="G18" s="5" t="s">
        <v>515</v>
      </c>
      <c r="H18" s="5" t="s">
        <v>516</v>
      </c>
      <c r="I18" s="5" t="s">
        <v>517</v>
      </c>
      <c r="J18" s="5" t="s">
        <v>470</v>
      </c>
      <c r="K18" s="5" t="s">
        <v>471</v>
      </c>
      <c r="L18" s="5" t="s">
        <v>472</v>
      </c>
      <c r="M18" s="5"/>
    </row>
    <row r="19" s="10" customFormat="1" ht="9.75" spans="1:13">
      <c r="A19" s="5"/>
      <c r="B19" s="5"/>
      <c r="C19" s="6"/>
      <c r="D19" s="5"/>
      <c r="E19" s="8"/>
      <c r="F19" s="8" t="s">
        <v>473</v>
      </c>
      <c r="G19" s="5"/>
      <c r="H19" s="5"/>
      <c r="I19" s="5"/>
      <c r="J19" s="5"/>
      <c r="K19" s="5"/>
      <c r="L19" s="5"/>
      <c r="M19" s="5"/>
    </row>
    <row r="20" s="10" customFormat="1" ht="19.5" spans="1:13">
      <c r="A20" s="5"/>
      <c r="B20" s="5"/>
      <c r="C20" s="6"/>
      <c r="D20" s="5"/>
      <c r="E20" s="8"/>
      <c r="F20" s="8" t="s">
        <v>474</v>
      </c>
      <c r="G20" s="5"/>
      <c r="H20" s="5"/>
      <c r="I20" s="5"/>
      <c r="J20" s="5"/>
      <c r="K20" s="5"/>
      <c r="L20" s="5"/>
      <c r="M20" s="5"/>
    </row>
    <row r="21" s="10" customFormat="1" ht="19.5" spans="1:13">
      <c r="A21" s="5"/>
      <c r="B21" s="5"/>
      <c r="C21" s="6"/>
      <c r="D21" s="5"/>
      <c r="E21" s="8" t="s">
        <v>475</v>
      </c>
      <c r="F21" s="8" t="s">
        <v>476</v>
      </c>
      <c r="G21" s="5" t="s">
        <v>518</v>
      </c>
      <c r="H21" s="5" t="s">
        <v>519</v>
      </c>
      <c r="I21" s="5" t="s">
        <v>520</v>
      </c>
      <c r="J21" s="5" t="s">
        <v>521</v>
      </c>
      <c r="K21" s="5" t="s">
        <v>522</v>
      </c>
      <c r="L21" s="5" t="s">
        <v>482</v>
      </c>
      <c r="M21" s="5"/>
    </row>
    <row r="22" s="10" customFormat="1" ht="19.5" spans="1:13">
      <c r="A22" s="5"/>
      <c r="B22" s="5"/>
      <c r="C22" s="6"/>
      <c r="D22" s="5"/>
      <c r="E22" s="8"/>
      <c r="F22" s="8" t="s">
        <v>483</v>
      </c>
      <c r="G22" s="5" t="s">
        <v>484</v>
      </c>
      <c r="H22" s="5" t="s">
        <v>485</v>
      </c>
      <c r="I22" s="5" t="s">
        <v>523</v>
      </c>
      <c r="J22" s="5" t="s">
        <v>487</v>
      </c>
      <c r="K22" s="5" t="s">
        <v>488</v>
      </c>
      <c r="L22" s="5" t="s">
        <v>489</v>
      </c>
      <c r="M22" s="5"/>
    </row>
    <row r="23" s="10" customFormat="1" ht="29.25" spans="1:13">
      <c r="A23" s="5"/>
      <c r="B23" s="5"/>
      <c r="C23" s="6"/>
      <c r="D23" s="5"/>
      <c r="E23" s="8"/>
      <c r="F23" s="8" t="s">
        <v>490</v>
      </c>
      <c r="G23" s="5" t="s">
        <v>491</v>
      </c>
      <c r="H23" s="5" t="s">
        <v>524</v>
      </c>
      <c r="I23" s="5" t="s">
        <v>525</v>
      </c>
      <c r="J23" s="5" t="s">
        <v>526</v>
      </c>
      <c r="K23" s="5" t="s">
        <v>494</v>
      </c>
      <c r="L23" s="5" t="s">
        <v>495</v>
      </c>
      <c r="M23" s="5"/>
    </row>
    <row r="24" s="10" customFormat="1" ht="9.75" spans="1:13">
      <c r="A24" s="5"/>
      <c r="B24" s="5"/>
      <c r="C24" s="6"/>
      <c r="D24" s="5"/>
      <c r="E24" s="8" t="s">
        <v>496</v>
      </c>
      <c r="F24" s="8" t="s">
        <v>497</v>
      </c>
      <c r="G24" s="5"/>
      <c r="H24" s="5"/>
      <c r="I24" s="5"/>
      <c r="J24" s="5"/>
      <c r="K24" s="5"/>
      <c r="L24" s="5"/>
      <c r="M24" s="5"/>
    </row>
    <row r="25" s="10" customFormat="1" ht="19.5" spans="1:13">
      <c r="A25" s="5"/>
      <c r="B25" s="5"/>
      <c r="C25" s="6"/>
      <c r="D25" s="5"/>
      <c r="E25" s="8"/>
      <c r="F25" s="8" t="s">
        <v>498</v>
      </c>
      <c r="G25" s="5" t="s">
        <v>499</v>
      </c>
      <c r="H25" s="5" t="s">
        <v>500</v>
      </c>
      <c r="I25" s="5" t="s">
        <v>499</v>
      </c>
      <c r="J25" s="5" t="s">
        <v>501</v>
      </c>
      <c r="K25" s="5" t="s">
        <v>502</v>
      </c>
      <c r="L25" s="5" t="s">
        <v>495</v>
      </c>
      <c r="M25" s="5"/>
    </row>
    <row r="26" s="10" customFormat="1" ht="9.75" spans="1:13">
      <c r="A26" s="5"/>
      <c r="B26" s="5"/>
      <c r="C26" s="6"/>
      <c r="D26" s="5"/>
      <c r="E26" s="8"/>
      <c r="F26" s="8" t="s">
        <v>503</v>
      </c>
      <c r="G26" s="5"/>
      <c r="H26" s="5"/>
      <c r="I26" s="5"/>
      <c r="J26" s="5"/>
      <c r="K26" s="5"/>
      <c r="L26" s="5"/>
      <c r="M26" s="5"/>
    </row>
    <row r="27" s="10" customFormat="1" ht="19.5" spans="1:13">
      <c r="A27" s="5"/>
      <c r="B27" s="5"/>
      <c r="C27" s="6"/>
      <c r="D27" s="5"/>
      <c r="E27" s="8"/>
      <c r="F27" s="8" t="s">
        <v>504</v>
      </c>
      <c r="G27" s="5" t="s">
        <v>499</v>
      </c>
      <c r="H27" s="5" t="s">
        <v>500</v>
      </c>
      <c r="I27" s="5" t="s">
        <v>505</v>
      </c>
      <c r="J27" s="5" t="s">
        <v>501</v>
      </c>
      <c r="K27" s="5" t="s">
        <v>527</v>
      </c>
      <c r="L27" s="5" t="s">
        <v>495</v>
      </c>
      <c r="M27" s="5"/>
    </row>
    <row r="28" s="10" customFormat="1" ht="19.5" spans="1:13">
      <c r="A28" s="5"/>
      <c r="B28" s="5"/>
      <c r="C28" s="6"/>
      <c r="D28" s="5"/>
      <c r="E28" s="8" t="s">
        <v>507</v>
      </c>
      <c r="F28" s="8" t="s">
        <v>508</v>
      </c>
      <c r="G28" s="5" t="s">
        <v>509</v>
      </c>
      <c r="H28" s="5" t="s">
        <v>528</v>
      </c>
      <c r="I28" s="5" t="s">
        <v>529</v>
      </c>
      <c r="J28" s="5" t="s">
        <v>530</v>
      </c>
      <c r="K28" s="5" t="s">
        <v>488</v>
      </c>
      <c r="L28" s="5" t="s">
        <v>482</v>
      </c>
      <c r="M28" s="5"/>
    </row>
    <row r="29" s="10" customFormat="1" ht="29.25" spans="1:13">
      <c r="A29" s="5" t="s">
        <v>154</v>
      </c>
      <c r="B29" s="5" t="s">
        <v>531</v>
      </c>
      <c r="C29" s="6">
        <v>10</v>
      </c>
      <c r="D29" s="5" t="s">
        <v>532</v>
      </c>
      <c r="E29" s="8" t="s">
        <v>465</v>
      </c>
      <c r="F29" s="8" t="s">
        <v>466</v>
      </c>
      <c r="G29" s="5" t="s">
        <v>533</v>
      </c>
      <c r="H29" s="5" t="s">
        <v>534</v>
      </c>
      <c r="I29" s="5" t="s">
        <v>535</v>
      </c>
      <c r="J29" s="5" t="s">
        <v>470</v>
      </c>
      <c r="K29" s="5" t="s">
        <v>471</v>
      </c>
      <c r="L29" s="5" t="s">
        <v>472</v>
      </c>
      <c r="M29" s="5"/>
    </row>
    <row r="30" s="10" customFormat="1" ht="9.75" spans="1:13">
      <c r="A30" s="5"/>
      <c r="B30" s="5"/>
      <c r="C30" s="6"/>
      <c r="D30" s="5"/>
      <c r="E30" s="8"/>
      <c r="F30" s="8" t="s">
        <v>473</v>
      </c>
      <c r="G30" s="5"/>
      <c r="H30" s="5"/>
      <c r="I30" s="5"/>
      <c r="J30" s="5"/>
      <c r="K30" s="5"/>
      <c r="L30" s="5"/>
      <c r="M30" s="5"/>
    </row>
    <row r="31" s="10" customFormat="1" ht="19.5" spans="1:13">
      <c r="A31" s="5"/>
      <c r="B31" s="5"/>
      <c r="C31" s="6"/>
      <c r="D31" s="5"/>
      <c r="E31" s="8"/>
      <c r="F31" s="8" t="s">
        <v>474</v>
      </c>
      <c r="G31" s="5"/>
      <c r="H31" s="5"/>
      <c r="I31" s="5"/>
      <c r="J31" s="5"/>
      <c r="K31" s="5"/>
      <c r="L31" s="5"/>
      <c r="M31" s="5"/>
    </row>
    <row r="32" s="10" customFormat="1" ht="19.5" spans="1:13">
      <c r="A32" s="5"/>
      <c r="B32" s="5"/>
      <c r="C32" s="6"/>
      <c r="D32" s="5"/>
      <c r="E32" s="8" t="s">
        <v>475</v>
      </c>
      <c r="F32" s="8" t="s">
        <v>476</v>
      </c>
      <c r="G32" s="5" t="s">
        <v>536</v>
      </c>
      <c r="H32" s="5" t="s">
        <v>478</v>
      </c>
      <c r="I32" s="5" t="s">
        <v>537</v>
      </c>
      <c r="J32" s="5" t="s">
        <v>538</v>
      </c>
      <c r="K32" s="5" t="s">
        <v>481</v>
      </c>
      <c r="L32" s="5" t="s">
        <v>482</v>
      </c>
      <c r="M32" s="5"/>
    </row>
    <row r="33" s="10" customFormat="1" ht="19.5" spans="1:13">
      <c r="A33" s="5"/>
      <c r="B33" s="5"/>
      <c r="C33" s="6"/>
      <c r="D33" s="5"/>
      <c r="E33" s="8"/>
      <c r="F33" s="8" t="s">
        <v>483</v>
      </c>
      <c r="G33" s="5" t="s">
        <v>484</v>
      </c>
      <c r="H33" s="5" t="s">
        <v>485</v>
      </c>
      <c r="I33" s="5" t="s">
        <v>539</v>
      </c>
      <c r="J33" s="5" t="s">
        <v>487</v>
      </c>
      <c r="K33" s="5" t="s">
        <v>488</v>
      </c>
      <c r="L33" s="5" t="s">
        <v>489</v>
      </c>
      <c r="M33" s="5"/>
    </row>
    <row r="34" s="10" customFormat="1" ht="29.25" spans="1:13">
      <c r="A34" s="5"/>
      <c r="B34" s="5"/>
      <c r="C34" s="6"/>
      <c r="D34" s="5"/>
      <c r="E34" s="8"/>
      <c r="F34" s="8" t="s">
        <v>490</v>
      </c>
      <c r="G34" s="5" t="s">
        <v>491</v>
      </c>
      <c r="H34" s="5" t="s">
        <v>524</v>
      </c>
      <c r="I34" s="5" t="s">
        <v>540</v>
      </c>
      <c r="J34" s="5" t="s">
        <v>541</v>
      </c>
      <c r="K34" s="5" t="s">
        <v>494</v>
      </c>
      <c r="L34" s="5" t="s">
        <v>495</v>
      </c>
      <c r="M34" s="5"/>
    </row>
    <row r="35" s="10" customFormat="1" ht="9.75" spans="1:13">
      <c r="A35" s="5"/>
      <c r="B35" s="5"/>
      <c r="C35" s="6"/>
      <c r="D35" s="5"/>
      <c r="E35" s="8" t="s">
        <v>496</v>
      </c>
      <c r="F35" s="8" t="s">
        <v>497</v>
      </c>
      <c r="G35" s="5"/>
      <c r="H35" s="5"/>
      <c r="I35" s="5"/>
      <c r="J35" s="5"/>
      <c r="K35" s="5"/>
      <c r="L35" s="5"/>
      <c r="M35" s="5"/>
    </row>
    <row r="36" s="10" customFormat="1" ht="19.5" spans="1:13">
      <c r="A36" s="5"/>
      <c r="B36" s="5"/>
      <c r="C36" s="6"/>
      <c r="D36" s="5"/>
      <c r="E36" s="8"/>
      <c r="F36" s="8" t="s">
        <v>498</v>
      </c>
      <c r="G36" s="5" t="s">
        <v>499</v>
      </c>
      <c r="H36" s="5" t="s">
        <v>500</v>
      </c>
      <c r="I36" s="5" t="s">
        <v>499</v>
      </c>
      <c r="J36" s="5" t="s">
        <v>501</v>
      </c>
      <c r="K36" s="5" t="s">
        <v>502</v>
      </c>
      <c r="L36" s="5" t="s">
        <v>495</v>
      </c>
      <c r="M36" s="5"/>
    </row>
    <row r="37" s="10" customFormat="1" ht="9.75" spans="1:13">
      <c r="A37" s="5"/>
      <c r="B37" s="5"/>
      <c r="C37" s="6"/>
      <c r="D37" s="5"/>
      <c r="E37" s="8"/>
      <c r="F37" s="8" t="s">
        <v>503</v>
      </c>
      <c r="G37" s="5"/>
      <c r="H37" s="5"/>
      <c r="I37" s="5"/>
      <c r="J37" s="5"/>
      <c r="K37" s="5"/>
      <c r="L37" s="5"/>
      <c r="M37" s="5"/>
    </row>
    <row r="38" s="10" customFormat="1" ht="19.5" spans="1:13">
      <c r="A38" s="5"/>
      <c r="B38" s="5"/>
      <c r="C38" s="6"/>
      <c r="D38" s="5"/>
      <c r="E38" s="8"/>
      <c r="F38" s="8" t="s">
        <v>504</v>
      </c>
      <c r="G38" s="5" t="s">
        <v>499</v>
      </c>
      <c r="H38" s="5" t="s">
        <v>500</v>
      </c>
      <c r="I38" s="5" t="s">
        <v>505</v>
      </c>
      <c r="J38" s="5" t="s">
        <v>501</v>
      </c>
      <c r="K38" s="5" t="s">
        <v>506</v>
      </c>
      <c r="L38" s="5" t="s">
        <v>495</v>
      </c>
      <c r="M38" s="5"/>
    </row>
    <row r="39" s="10" customFormat="1" ht="19.5" spans="1:13">
      <c r="A39" s="5"/>
      <c r="B39" s="5"/>
      <c r="C39" s="6"/>
      <c r="D39" s="5"/>
      <c r="E39" s="8" t="s">
        <v>507</v>
      </c>
      <c r="F39" s="8" t="s">
        <v>508</v>
      </c>
      <c r="G39" s="5" t="s">
        <v>509</v>
      </c>
      <c r="H39" s="5" t="s">
        <v>510</v>
      </c>
      <c r="I39" s="5" t="s">
        <v>511</v>
      </c>
      <c r="J39" s="5" t="s">
        <v>512</v>
      </c>
      <c r="K39" s="5" t="s">
        <v>488</v>
      </c>
      <c r="L39" s="5" t="s">
        <v>482</v>
      </c>
      <c r="M39" s="5"/>
    </row>
    <row r="40" s="10" customFormat="1" ht="19.5" spans="1:13">
      <c r="A40" s="5" t="s">
        <v>154</v>
      </c>
      <c r="B40" s="5" t="s">
        <v>542</v>
      </c>
      <c r="C40" s="6">
        <v>44.46</v>
      </c>
      <c r="D40" s="5" t="s">
        <v>543</v>
      </c>
      <c r="E40" s="8" t="s">
        <v>465</v>
      </c>
      <c r="F40" s="8" t="s">
        <v>466</v>
      </c>
      <c r="G40" s="5" t="s">
        <v>544</v>
      </c>
      <c r="H40" s="5" t="s">
        <v>545</v>
      </c>
      <c r="I40" s="5" t="s">
        <v>546</v>
      </c>
      <c r="J40" s="5" t="s">
        <v>547</v>
      </c>
      <c r="K40" s="5" t="s">
        <v>471</v>
      </c>
      <c r="L40" s="5" t="s">
        <v>489</v>
      </c>
      <c r="M40" s="5"/>
    </row>
    <row r="41" s="10" customFormat="1" ht="9.75" spans="1:13">
      <c r="A41" s="5"/>
      <c r="B41" s="5"/>
      <c r="C41" s="6"/>
      <c r="D41" s="5"/>
      <c r="E41" s="8"/>
      <c r="F41" s="8" t="s">
        <v>473</v>
      </c>
      <c r="G41" s="5"/>
      <c r="H41" s="5"/>
      <c r="I41" s="5"/>
      <c r="J41" s="5"/>
      <c r="K41" s="5"/>
      <c r="L41" s="5"/>
      <c r="M41" s="5"/>
    </row>
    <row r="42" s="10" customFormat="1" ht="19.5" spans="1:13">
      <c r="A42" s="5"/>
      <c r="B42" s="5"/>
      <c r="C42" s="6"/>
      <c r="D42" s="5"/>
      <c r="E42" s="8"/>
      <c r="F42" s="8" t="s">
        <v>474</v>
      </c>
      <c r="G42" s="5"/>
      <c r="H42" s="5"/>
      <c r="I42" s="5"/>
      <c r="J42" s="5"/>
      <c r="K42" s="5"/>
      <c r="L42" s="5"/>
      <c r="M42" s="5"/>
    </row>
    <row r="43" s="10" customFormat="1" ht="19.5" spans="1:13">
      <c r="A43" s="5"/>
      <c r="B43" s="5"/>
      <c r="C43" s="6"/>
      <c r="D43" s="5"/>
      <c r="E43" s="8" t="s">
        <v>475</v>
      </c>
      <c r="F43" s="8" t="s">
        <v>476</v>
      </c>
      <c r="G43" s="5" t="s">
        <v>548</v>
      </c>
      <c r="H43" s="5" t="s">
        <v>549</v>
      </c>
      <c r="I43" s="5" t="s">
        <v>550</v>
      </c>
      <c r="J43" s="5" t="s">
        <v>551</v>
      </c>
      <c r="K43" s="5" t="s">
        <v>522</v>
      </c>
      <c r="L43" s="5" t="s">
        <v>489</v>
      </c>
      <c r="M43" s="5"/>
    </row>
    <row r="44" s="10" customFormat="1" ht="19.5" spans="1:13">
      <c r="A44" s="5"/>
      <c r="B44" s="5"/>
      <c r="C44" s="6"/>
      <c r="D44" s="5"/>
      <c r="E44" s="8"/>
      <c r="F44" s="8" t="s">
        <v>483</v>
      </c>
      <c r="G44" s="5" t="s">
        <v>552</v>
      </c>
      <c r="H44" s="5" t="s">
        <v>485</v>
      </c>
      <c r="I44" s="5" t="s">
        <v>553</v>
      </c>
      <c r="J44" s="5" t="s">
        <v>554</v>
      </c>
      <c r="K44" s="5" t="s">
        <v>488</v>
      </c>
      <c r="L44" s="5" t="s">
        <v>489</v>
      </c>
      <c r="M44" s="5"/>
    </row>
    <row r="45" s="10" customFormat="1" ht="9.75" spans="1:13">
      <c r="A45" s="5"/>
      <c r="B45" s="5"/>
      <c r="C45" s="6"/>
      <c r="D45" s="5"/>
      <c r="E45" s="8"/>
      <c r="F45" s="8" t="s">
        <v>490</v>
      </c>
      <c r="G45" s="5" t="s">
        <v>555</v>
      </c>
      <c r="H45" s="5" t="s">
        <v>556</v>
      </c>
      <c r="I45" s="5" t="s">
        <v>557</v>
      </c>
      <c r="J45" s="5" t="s">
        <v>558</v>
      </c>
      <c r="K45" s="5" t="s">
        <v>559</v>
      </c>
      <c r="L45" s="5" t="s">
        <v>489</v>
      </c>
      <c r="M45" s="5"/>
    </row>
    <row r="46" s="10" customFormat="1" ht="9.75" spans="1:13">
      <c r="A46" s="5"/>
      <c r="B46" s="5"/>
      <c r="C46" s="6"/>
      <c r="D46" s="5"/>
      <c r="E46" s="8" t="s">
        <v>496</v>
      </c>
      <c r="F46" s="8" t="s">
        <v>497</v>
      </c>
      <c r="G46" s="5"/>
      <c r="H46" s="5"/>
      <c r="I46" s="5"/>
      <c r="J46" s="5"/>
      <c r="K46" s="5"/>
      <c r="L46" s="5"/>
      <c r="M46" s="5"/>
    </row>
    <row r="47" s="10" customFormat="1" ht="19.5" spans="1:13">
      <c r="A47" s="5"/>
      <c r="B47" s="5"/>
      <c r="C47" s="6"/>
      <c r="D47" s="5"/>
      <c r="E47" s="8"/>
      <c r="F47" s="8" t="s">
        <v>498</v>
      </c>
      <c r="G47" s="5" t="s">
        <v>560</v>
      </c>
      <c r="H47" s="5" t="s">
        <v>502</v>
      </c>
      <c r="I47" s="5" t="s">
        <v>561</v>
      </c>
      <c r="J47" s="5" t="s">
        <v>562</v>
      </c>
      <c r="K47" s="5" t="s">
        <v>563</v>
      </c>
      <c r="L47" s="5" t="s">
        <v>495</v>
      </c>
      <c r="M47" s="5"/>
    </row>
    <row r="48" s="10" customFormat="1" ht="9.75" spans="1:13">
      <c r="A48" s="5"/>
      <c r="B48" s="5"/>
      <c r="C48" s="6"/>
      <c r="D48" s="5"/>
      <c r="E48" s="8"/>
      <c r="F48" s="8" t="s">
        <v>503</v>
      </c>
      <c r="G48" s="5"/>
      <c r="H48" s="5"/>
      <c r="I48" s="5"/>
      <c r="J48" s="5"/>
      <c r="K48" s="5"/>
      <c r="L48" s="5"/>
      <c r="M48" s="5"/>
    </row>
    <row r="49" s="10" customFormat="1" ht="19.5" spans="1:13">
      <c r="A49" s="5"/>
      <c r="B49" s="5"/>
      <c r="C49" s="6"/>
      <c r="D49" s="5"/>
      <c r="E49" s="8"/>
      <c r="F49" s="8" t="s">
        <v>504</v>
      </c>
      <c r="G49" s="5" t="s">
        <v>564</v>
      </c>
      <c r="H49" s="5" t="s">
        <v>565</v>
      </c>
      <c r="I49" s="5" t="s">
        <v>566</v>
      </c>
      <c r="J49" s="5" t="s">
        <v>567</v>
      </c>
      <c r="K49" s="5" t="s">
        <v>563</v>
      </c>
      <c r="L49" s="5" t="s">
        <v>495</v>
      </c>
      <c r="M49" s="5"/>
    </row>
    <row r="50" s="10" customFormat="1" ht="19.5" spans="1:13">
      <c r="A50" s="5"/>
      <c r="B50" s="5"/>
      <c r="C50" s="6"/>
      <c r="D50" s="5"/>
      <c r="E50" s="8" t="s">
        <v>507</v>
      </c>
      <c r="F50" s="8" t="s">
        <v>508</v>
      </c>
      <c r="G50" s="5" t="s">
        <v>568</v>
      </c>
      <c r="H50" s="5" t="s">
        <v>510</v>
      </c>
      <c r="I50" s="5" t="s">
        <v>569</v>
      </c>
      <c r="J50" s="5" t="s">
        <v>570</v>
      </c>
      <c r="K50" s="5" t="s">
        <v>488</v>
      </c>
      <c r="L50" s="5" t="s">
        <v>482</v>
      </c>
      <c r="M50" s="5"/>
    </row>
    <row r="51" s="10" customFormat="1" ht="19.5" spans="1:13">
      <c r="A51" s="5" t="s">
        <v>154</v>
      </c>
      <c r="B51" s="5" t="s">
        <v>571</v>
      </c>
      <c r="C51" s="6">
        <v>1660.0732</v>
      </c>
      <c r="D51" s="5" t="s">
        <v>572</v>
      </c>
      <c r="E51" s="8" t="s">
        <v>465</v>
      </c>
      <c r="F51" s="8" t="s">
        <v>466</v>
      </c>
      <c r="G51" s="5" t="s">
        <v>573</v>
      </c>
      <c r="H51" s="5" t="s">
        <v>574</v>
      </c>
      <c r="I51" s="5" t="s">
        <v>546</v>
      </c>
      <c r="J51" s="5" t="s">
        <v>547</v>
      </c>
      <c r="K51" s="5" t="s">
        <v>471</v>
      </c>
      <c r="L51" s="5" t="s">
        <v>489</v>
      </c>
      <c r="M51" s="5"/>
    </row>
    <row r="52" s="10" customFormat="1" ht="9.75" spans="1:13">
      <c r="A52" s="5"/>
      <c r="B52" s="5"/>
      <c r="C52" s="6"/>
      <c r="D52" s="5"/>
      <c r="E52" s="8"/>
      <c r="F52" s="8" t="s">
        <v>473</v>
      </c>
      <c r="G52" s="5"/>
      <c r="H52" s="5"/>
      <c r="I52" s="5"/>
      <c r="J52" s="5"/>
      <c r="K52" s="5"/>
      <c r="L52" s="5"/>
      <c r="M52" s="5"/>
    </row>
    <row r="53" s="10" customFormat="1" ht="19.5" spans="1:13">
      <c r="A53" s="5"/>
      <c r="B53" s="5"/>
      <c r="C53" s="6"/>
      <c r="D53" s="5"/>
      <c r="E53" s="8"/>
      <c r="F53" s="8" t="s">
        <v>474</v>
      </c>
      <c r="G53" s="5"/>
      <c r="H53" s="5"/>
      <c r="I53" s="5"/>
      <c r="J53" s="5"/>
      <c r="K53" s="5"/>
      <c r="L53" s="5"/>
      <c r="M53" s="5"/>
    </row>
    <row r="54" s="10" customFormat="1" ht="19.5" spans="1:13">
      <c r="A54" s="5"/>
      <c r="B54" s="5"/>
      <c r="C54" s="6"/>
      <c r="D54" s="5"/>
      <c r="E54" s="8" t="s">
        <v>475</v>
      </c>
      <c r="F54" s="8" t="s">
        <v>476</v>
      </c>
      <c r="G54" s="5" t="s">
        <v>575</v>
      </c>
      <c r="H54" s="5" t="s">
        <v>576</v>
      </c>
      <c r="I54" s="5" t="s">
        <v>577</v>
      </c>
      <c r="J54" s="5" t="s">
        <v>551</v>
      </c>
      <c r="K54" s="5" t="s">
        <v>522</v>
      </c>
      <c r="L54" s="5" t="s">
        <v>489</v>
      </c>
      <c r="M54" s="5"/>
    </row>
    <row r="55" s="10" customFormat="1" ht="19.5" spans="1:13">
      <c r="A55" s="5"/>
      <c r="B55" s="5"/>
      <c r="C55" s="6"/>
      <c r="D55" s="5"/>
      <c r="E55" s="8"/>
      <c r="F55" s="8" t="s">
        <v>483</v>
      </c>
      <c r="G55" s="5" t="s">
        <v>578</v>
      </c>
      <c r="H55" s="5" t="s">
        <v>485</v>
      </c>
      <c r="I55" s="5" t="s">
        <v>579</v>
      </c>
      <c r="J55" s="5" t="s">
        <v>554</v>
      </c>
      <c r="K55" s="5" t="s">
        <v>488</v>
      </c>
      <c r="L55" s="5" t="s">
        <v>489</v>
      </c>
      <c r="M55" s="5"/>
    </row>
    <row r="56" s="10" customFormat="1" ht="19.5" spans="1:13">
      <c r="A56" s="5"/>
      <c r="B56" s="5"/>
      <c r="C56" s="6"/>
      <c r="D56" s="5"/>
      <c r="E56" s="8"/>
      <c r="F56" s="8" t="s">
        <v>490</v>
      </c>
      <c r="G56" s="5" t="s">
        <v>580</v>
      </c>
      <c r="H56" s="5" t="s">
        <v>556</v>
      </c>
      <c r="I56" s="5" t="s">
        <v>581</v>
      </c>
      <c r="J56" s="5" t="s">
        <v>558</v>
      </c>
      <c r="K56" s="5" t="s">
        <v>488</v>
      </c>
      <c r="L56" s="5" t="s">
        <v>489</v>
      </c>
      <c r="M56" s="5"/>
    </row>
    <row r="57" s="10" customFormat="1" ht="9.75" spans="1:13">
      <c r="A57" s="5"/>
      <c r="B57" s="5"/>
      <c r="C57" s="6"/>
      <c r="D57" s="5"/>
      <c r="E57" s="8" t="s">
        <v>496</v>
      </c>
      <c r="F57" s="8" t="s">
        <v>497</v>
      </c>
      <c r="G57" s="5"/>
      <c r="H57" s="5"/>
      <c r="I57" s="5"/>
      <c r="J57" s="5"/>
      <c r="K57" s="5"/>
      <c r="L57" s="5"/>
      <c r="M57" s="5"/>
    </row>
    <row r="58" s="10" customFormat="1" ht="19.5" spans="1:13">
      <c r="A58" s="5"/>
      <c r="B58" s="5"/>
      <c r="C58" s="6"/>
      <c r="D58" s="5"/>
      <c r="E58" s="8"/>
      <c r="F58" s="8" t="s">
        <v>498</v>
      </c>
      <c r="G58" s="5" t="s">
        <v>582</v>
      </c>
      <c r="H58" s="5" t="s">
        <v>502</v>
      </c>
      <c r="I58" s="5" t="s">
        <v>583</v>
      </c>
      <c r="J58" s="5" t="s">
        <v>562</v>
      </c>
      <c r="K58" s="5" t="s">
        <v>563</v>
      </c>
      <c r="L58" s="5" t="s">
        <v>495</v>
      </c>
      <c r="M58" s="5"/>
    </row>
    <row r="59" s="10" customFormat="1" ht="9.75" spans="1:13">
      <c r="A59" s="5"/>
      <c r="B59" s="5"/>
      <c r="C59" s="6"/>
      <c r="D59" s="5"/>
      <c r="E59" s="8"/>
      <c r="F59" s="8" t="s">
        <v>503</v>
      </c>
      <c r="G59" s="5"/>
      <c r="H59" s="5"/>
      <c r="I59" s="5"/>
      <c r="J59" s="5"/>
      <c r="K59" s="5"/>
      <c r="L59" s="5"/>
      <c r="M59" s="5"/>
    </row>
    <row r="60" s="10" customFormat="1" ht="19.5" spans="1:13">
      <c r="A60" s="5"/>
      <c r="B60" s="5"/>
      <c r="C60" s="6"/>
      <c r="D60" s="5"/>
      <c r="E60" s="8"/>
      <c r="F60" s="8" t="s">
        <v>504</v>
      </c>
      <c r="G60" s="5" t="s">
        <v>584</v>
      </c>
      <c r="H60" s="5" t="s">
        <v>565</v>
      </c>
      <c r="I60" s="5" t="s">
        <v>585</v>
      </c>
      <c r="J60" s="5" t="s">
        <v>567</v>
      </c>
      <c r="K60" s="5" t="s">
        <v>563</v>
      </c>
      <c r="L60" s="5" t="s">
        <v>495</v>
      </c>
      <c r="M60" s="5"/>
    </row>
    <row r="61" s="10" customFormat="1" ht="19.5" spans="1:13">
      <c r="A61" s="5"/>
      <c r="B61" s="5"/>
      <c r="C61" s="6"/>
      <c r="D61" s="5"/>
      <c r="E61" s="8" t="s">
        <v>507</v>
      </c>
      <c r="F61" s="8" t="s">
        <v>508</v>
      </c>
      <c r="G61" s="5" t="s">
        <v>586</v>
      </c>
      <c r="H61" s="5" t="s">
        <v>510</v>
      </c>
      <c r="I61" s="5" t="s">
        <v>587</v>
      </c>
      <c r="J61" s="5" t="s">
        <v>570</v>
      </c>
      <c r="K61" s="5" t="s">
        <v>488</v>
      </c>
      <c r="L61" s="5" t="s">
        <v>482</v>
      </c>
      <c r="M61" s="5"/>
    </row>
    <row r="62" s="10" customFormat="1" ht="19.5" spans="1:13">
      <c r="A62" s="5" t="s">
        <v>154</v>
      </c>
      <c r="B62" s="5" t="s">
        <v>588</v>
      </c>
      <c r="C62" s="6">
        <v>20</v>
      </c>
      <c r="D62" s="5" t="s">
        <v>589</v>
      </c>
      <c r="E62" s="8" t="s">
        <v>465</v>
      </c>
      <c r="F62" s="8" t="s">
        <v>466</v>
      </c>
      <c r="G62" s="5" t="s">
        <v>590</v>
      </c>
      <c r="H62" s="5" t="s">
        <v>591</v>
      </c>
      <c r="I62" s="5" t="s">
        <v>592</v>
      </c>
      <c r="J62" s="5" t="s">
        <v>470</v>
      </c>
      <c r="K62" s="5" t="s">
        <v>471</v>
      </c>
      <c r="L62" s="5" t="s">
        <v>472</v>
      </c>
      <c r="M62" s="5"/>
    </row>
    <row r="63" s="10" customFormat="1" ht="9.75" spans="1:13">
      <c r="A63" s="5"/>
      <c r="B63" s="5"/>
      <c r="C63" s="6"/>
      <c r="D63" s="5"/>
      <c r="E63" s="8"/>
      <c r="F63" s="8" t="s">
        <v>473</v>
      </c>
      <c r="G63" s="5"/>
      <c r="H63" s="5"/>
      <c r="I63" s="5"/>
      <c r="J63" s="5"/>
      <c r="K63" s="5"/>
      <c r="L63" s="5"/>
      <c r="M63" s="5"/>
    </row>
    <row r="64" s="10" customFormat="1" ht="19.5" spans="1:13">
      <c r="A64" s="5"/>
      <c r="B64" s="5"/>
      <c r="C64" s="6"/>
      <c r="D64" s="5"/>
      <c r="E64" s="8"/>
      <c r="F64" s="8" t="s">
        <v>474</v>
      </c>
      <c r="G64" s="5"/>
      <c r="H64" s="5"/>
      <c r="I64" s="5"/>
      <c r="J64" s="5"/>
      <c r="K64" s="5"/>
      <c r="L64" s="5"/>
      <c r="M64" s="5"/>
    </row>
    <row r="65" s="10" customFormat="1" ht="19.5" spans="1:13">
      <c r="A65" s="5"/>
      <c r="B65" s="5"/>
      <c r="C65" s="6"/>
      <c r="D65" s="5"/>
      <c r="E65" s="8" t="s">
        <v>475</v>
      </c>
      <c r="F65" s="8" t="s">
        <v>476</v>
      </c>
      <c r="G65" s="5" t="s">
        <v>593</v>
      </c>
      <c r="H65" s="5" t="s">
        <v>594</v>
      </c>
      <c r="I65" s="5" t="s">
        <v>595</v>
      </c>
      <c r="J65" s="5" t="s">
        <v>521</v>
      </c>
      <c r="K65" s="5" t="s">
        <v>522</v>
      </c>
      <c r="L65" s="5" t="s">
        <v>482</v>
      </c>
      <c r="M65" s="5"/>
    </row>
    <row r="66" s="10" customFormat="1" ht="19.5" spans="1:13">
      <c r="A66" s="5"/>
      <c r="B66" s="5"/>
      <c r="C66" s="6"/>
      <c r="D66" s="5"/>
      <c r="E66" s="8"/>
      <c r="F66" s="8" t="s">
        <v>483</v>
      </c>
      <c r="G66" s="5" t="s">
        <v>484</v>
      </c>
      <c r="H66" s="5" t="s">
        <v>485</v>
      </c>
      <c r="I66" s="5" t="s">
        <v>596</v>
      </c>
      <c r="J66" s="5" t="s">
        <v>487</v>
      </c>
      <c r="K66" s="5" t="s">
        <v>488</v>
      </c>
      <c r="L66" s="5" t="s">
        <v>489</v>
      </c>
      <c r="M66" s="5"/>
    </row>
    <row r="67" s="10" customFormat="1" ht="29.25" spans="1:13">
      <c r="A67" s="5"/>
      <c r="B67" s="5"/>
      <c r="C67" s="6"/>
      <c r="D67" s="5"/>
      <c r="E67" s="8"/>
      <c r="F67" s="8" t="s">
        <v>490</v>
      </c>
      <c r="G67" s="5" t="s">
        <v>491</v>
      </c>
      <c r="H67" s="5" t="s">
        <v>524</v>
      </c>
      <c r="I67" s="5" t="s">
        <v>597</v>
      </c>
      <c r="J67" s="5" t="s">
        <v>598</v>
      </c>
      <c r="K67" s="5" t="s">
        <v>494</v>
      </c>
      <c r="L67" s="5" t="s">
        <v>495</v>
      </c>
      <c r="M67" s="5"/>
    </row>
    <row r="68" s="10" customFormat="1" ht="9.75" spans="1:13">
      <c r="A68" s="5"/>
      <c r="B68" s="5"/>
      <c r="C68" s="6"/>
      <c r="D68" s="5"/>
      <c r="E68" s="8" t="s">
        <v>496</v>
      </c>
      <c r="F68" s="8" t="s">
        <v>497</v>
      </c>
      <c r="G68" s="5"/>
      <c r="H68" s="5"/>
      <c r="I68" s="5"/>
      <c r="J68" s="5"/>
      <c r="K68" s="5"/>
      <c r="L68" s="5"/>
      <c r="M68" s="5"/>
    </row>
    <row r="69" s="10" customFormat="1" ht="19.5" spans="1:13">
      <c r="A69" s="5"/>
      <c r="B69" s="5"/>
      <c r="C69" s="6"/>
      <c r="D69" s="5"/>
      <c r="E69" s="8"/>
      <c r="F69" s="8" t="s">
        <v>498</v>
      </c>
      <c r="G69" s="5" t="s">
        <v>499</v>
      </c>
      <c r="H69" s="5" t="s">
        <v>500</v>
      </c>
      <c r="I69" s="5" t="s">
        <v>499</v>
      </c>
      <c r="J69" s="5" t="s">
        <v>501</v>
      </c>
      <c r="K69" s="5" t="s">
        <v>502</v>
      </c>
      <c r="L69" s="5" t="s">
        <v>495</v>
      </c>
      <c r="M69" s="5"/>
    </row>
    <row r="70" s="10" customFormat="1" ht="9.75" spans="1:13">
      <c r="A70" s="5"/>
      <c r="B70" s="5"/>
      <c r="C70" s="6"/>
      <c r="D70" s="5"/>
      <c r="E70" s="8"/>
      <c r="F70" s="8" t="s">
        <v>503</v>
      </c>
      <c r="G70" s="5"/>
      <c r="H70" s="5"/>
      <c r="I70" s="5"/>
      <c r="J70" s="5"/>
      <c r="K70" s="5"/>
      <c r="L70" s="5"/>
      <c r="M70" s="5"/>
    </row>
    <row r="71" s="10" customFormat="1" ht="19.5" spans="1:13">
      <c r="A71" s="5"/>
      <c r="B71" s="5"/>
      <c r="C71" s="6"/>
      <c r="D71" s="5"/>
      <c r="E71" s="8"/>
      <c r="F71" s="8" t="s">
        <v>504</v>
      </c>
      <c r="G71" s="5" t="s">
        <v>499</v>
      </c>
      <c r="H71" s="5" t="s">
        <v>500</v>
      </c>
      <c r="I71" s="5" t="s">
        <v>505</v>
      </c>
      <c r="J71" s="5" t="s">
        <v>501</v>
      </c>
      <c r="K71" s="5" t="s">
        <v>527</v>
      </c>
      <c r="L71" s="5" t="s">
        <v>495</v>
      </c>
      <c r="M71" s="5"/>
    </row>
    <row r="72" s="10" customFormat="1" ht="19.5" spans="1:13">
      <c r="A72" s="5"/>
      <c r="B72" s="5"/>
      <c r="C72" s="6"/>
      <c r="D72" s="5"/>
      <c r="E72" s="8" t="s">
        <v>507</v>
      </c>
      <c r="F72" s="8" t="s">
        <v>508</v>
      </c>
      <c r="G72" s="5" t="s">
        <v>509</v>
      </c>
      <c r="H72" s="5" t="s">
        <v>510</v>
      </c>
      <c r="I72" s="5" t="s">
        <v>511</v>
      </c>
      <c r="J72" s="5" t="s">
        <v>512</v>
      </c>
      <c r="K72" s="5" t="s">
        <v>488</v>
      </c>
      <c r="L72" s="5" t="s">
        <v>482</v>
      </c>
      <c r="M72" s="5"/>
    </row>
    <row r="73" s="10" customFormat="1" ht="19.5" spans="1:13">
      <c r="A73" s="5" t="s">
        <v>154</v>
      </c>
      <c r="B73" s="5" t="s">
        <v>599</v>
      </c>
      <c r="C73" s="6">
        <v>15.07</v>
      </c>
      <c r="D73" s="5" t="s">
        <v>600</v>
      </c>
      <c r="E73" s="8" t="s">
        <v>465</v>
      </c>
      <c r="F73" s="8" t="s">
        <v>466</v>
      </c>
      <c r="G73" s="5" t="s">
        <v>601</v>
      </c>
      <c r="H73" s="5" t="s">
        <v>602</v>
      </c>
      <c r="I73" s="5" t="s">
        <v>603</v>
      </c>
      <c r="J73" s="5" t="s">
        <v>470</v>
      </c>
      <c r="K73" s="5" t="s">
        <v>471</v>
      </c>
      <c r="L73" s="5" t="s">
        <v>472</v>
      </c>
      <c r="M73" s="5"/>
    </row>
    <row r="74" s="10" customFormat="1" ht="9.75" spans="1:13">
      <c r="A74" s="5"/>
      <c r="B74" s="5"/>
      <c r="C74" s="6"/>
      <c r="D74" s="5"/>
      <c r="E74" s="8"/>
      <c r="F74" s="8" t="s">
        <v>473</v>
      </c>
      <c r="G74" s="5"/>
      <c r="H74" s="5"/>
      <c r="I74" s="5"/>
      <c r="J74" s="5"/>
      <c r="K74" s="5"/>
      <c r="L74" s="5"/>
      <c r="M74" s="5"/>
    </row>
    <row r="75" s="10" customFormat="1" ht="19.5" spans="1:13">
      <c r="A75" s="5"/>
      <c r="B75" s="5"/>
      <c r="C75" s="6"/>
      <c r="D75" s="5"/>
      <c r="E75" s="8"/>
      <c r="F75" s="8" t="s">
        <v>474</v>
      </c>
      <c r="G75" s="5"/>
      <c r="H75" s="5"/>
      <c r="I75" s="5"/>
      <c r="J75" s="5"/>
      <c r="K75" s="5"/>
      <c r="L75" s="5"/>
      <c r="M75" s="5"/>
    </row>
    <row r="76" s="10" customFormat="1" ht="19.5" spans="1:13">
      <c r="A76" s="5"/>
      <c r="B76" s="5"/>
      <c r="C76" s="6"/>
      <c r="D76" s="5"/>
      <c r="E76" s="8" t="s">
        <v>475</v>
      </c>
      <c r="F76" s="8" t="s">
        <v>476</v>
      </c>
      <c r="G76" s="5" t="s">
        <v>604</v>
      </c>
      <c r="H76" s="5" t="s">
        <v>605</v>
      </c>
      <c r="I76" s="5" t="s">
        <v>606</v>
      </c>
      <c r="J76" s="5" t="s">
        <v>607</v>
      </c>
      <c r="K76" s="5" t="s">
        <v>608</v>
      </c>
      <c r="L76" s="5" t="s">
        <v>482</v>
      </c>
      <c r="M76" s="5"/>
    </row>
    <row r="77" s="10" customFormat="1" ht="19.5" spans="1:13">
      <c r="A77" s="5"/>
      <c r="B77" s="5"/>
      <c r="C77" s="6"/>
      <c r="D77" s="5"/>
      <c r="E77" s="8"/>
      <c r="F77" s="8" t="s">
        <v>483</v>
      </c>
      <c r="G77" s="5" t="s">
        <v>484</v>
      </c>
      <c r="H77" s="5" t="s">
        <v>485</v>
      </c>
      <c r="I77" s="5" t="s">
        <v>609</v>
      </c>
      <c r="J77" s="5" t="s">
        <v>487</v>
      </c>
      <c r="K77" s="5" t="s">
        <v>488</v>
      </c>
      <c r="L77" s="5" t="s">
        <v>489</v>
      </c>
      <c r="M77" s="5"/>
    </row>
    <row r="78" s="10" customFormat="1" ht="29.25" spans="1:13">
      <c r="A78" s="5"/>
      <c r="B78" s="5"/>
      <c r="C78" s="6"/>
      <c r="D78" s="5"/>
      <c r="E78" s="8"/>
      <c r="F78" s="8" t="s">
        <v>490</v>
      </c>
      <c r="G78" s="5" t="s">
        <v>610</v>
      </c>
      <c r="H78" s="5" t="s">
        <v>611</v>
      </c>
      <c r="I78" s="5" t="s">
        <v>612</v>
      </c>
      <c r="J78" s="5" t="s">
        <v>613</v>
      </c>
      <c r="K78" s="5" t="s">
        <v>494</v>
      </c>
      <c r="L78" s="5" t="s">
        <v>495</v>
      </c>
      <c r="M78" s="5"/>
    </row>
    <row r="79" s="10" customFormat="1" ht="9.75" spans="1:13">
      <c r="A79" s="5"/>
      <c r="B79" s="5"/>
      <c r="C79" s="6"/>
      <c r="D79" s="5"/>
      <c r="E79" s="8" t="s">
        <v>496</v>
      </c>
      <c r="F79" s="8" t="s">
        <v>497</v>
      </c>
      <c r="G79" s="5"/>
      <c r="H79" s="5"/>
      <c r="I79" s="5"/>
      <c r="J79" s="5"/>
      <c r="K79" s="5"/>
      <c r="L79" s="5"/>
      <c r="M79" s="5"/>
    </row>
    <row r="80" s="10" customFormat="1" ht="19.5" spans="1:13">
      <c r="A80" s="5"/>
      <c r="B80" s="5"/>
      <c r="C80" s="6"/>
      <c r="D80" s="5"/>
      <c r="E80" s="8"/>
      <c r="F80" s="8" t="s">
        <v>498</v>
      </c>
      <c r="G80" s="5" t="s">
        <v>499</v>
      </c>
      <c r="H80" s="5" t="s">
        <v>500</v>
      </c>
      <c r="I80" s="5" t="s">
        <v>499</v>
      </c>
      <c r="J80" s="5" t="s">
        <v>501</v>
      </c>
      <c r="K80" s="5" t="s">
        <v>502</v>
      </c>
      <c r="L80" s="5" t="s">
        <v>495</v>
      </c>
      <c r="M80" s="5"/>
    </row>
    <row r="81" s="10" customFormat="1" ht="9.75" spans="1:13">
      <c r="A81" s="5"/>
      <c r="B81" s="5"/>
      <c r="C81" s="6"/>
      <c r="D81" s="5"/>
      <c r="E81" s="8"/>
      <c r="F81" s="8" t="s">
        <v>503</v>
      </c>
      <c r="G81" s="5"/>
      <c r="H81" s="5"/>
      <c r="I81" s="5"/>
      <c r="J81" s="5"/>
      <c r="K81" s="5"/>
      <c r="L81" s="5"/>
      <c r="M81" s="5"/>
    </row>
    <row r="82" s="10" customFormat="1" ht="19.5" spans="1:13">
      <c r="A82" s="5"/>
      <c r="B82" s="5"/>
      <c r="C82" s="6"/>
      <c r="D82" s="5"/>
      <c r="E82" s="8"/>
      <c r="F82" s="8" t="s">
        <v>504</v>
      </c>
      <c r="G82" s="5" t="s">
        <v>499</v>
      </c>
      <c r="H82" s="5" t="s">
        <v>500</v>
      </c>
      <c r="I82" s="5" t="s">
        <v>505</v>
      </c>
      <c r="J82" s="5" t="s">
        <v>501</v>
      </c>
      <c r="K82" s="5" t="s">
        <v>527</v>
      </c>
      <c r="L82" s="5" t="s">
        <v>495</v>
      </c>
      <c r="M82" s="5"/>
    </row>
    <row r="83" s="10" customFormat="1" ht="19.5" spans="1:13">
      <c r="A83" s="5"/>
      <c r="B83" s="5"/>
      <c r="C83" s="6"/>
      <c r="D83" s="5"/>
      <c r="E83" s="8" t="s">
        <v>507</v>
      </c>
      <c r="F83" s="8" t="s">
        <v>508</v>
      </c>
      <c r="G83" s="5" t="s">
        <v>509</v>
      </c>
      <c r="H83" s="5" t="s">
        <v>510</v>
      </c>
      <c r="I83" s="5" t="s">
        <v>511</v>
      </c>
      <c r="J83" s="5" t="s">
        <v>512</v>
      </c>
      <c r="K83" s="5" t="s">
        <v>488</v>
      </c>
      <c r="L83" s="5" t="s">
        <v>482</v>
      </c>
      <c r="M83" s="5"/>
    </row>
    <row r="84" s="10" customFormat="1" ht="19.5" spans="1:13">
      <c r="A84" s="5" t="s">
        <v>154</v>
      </c>
      <c r="B84" s="5" t="s">
        <v>614</v>
      </c>
      <c r="C84" s="6">
        <v>13.7</v>
      </c>
      <c r="D84" s="5" t="s">
        <v>615</v>
      </c>
      <c r="E84" s="8" t="s">
        <v>465</v>
      </c>
      <c r="F84" s="8" t="s">
        <v>466</v>
      </c>
      <c r="G84" s="5" t="s">
        <v>616</v>
      </c>
      <c r="H84" s="5" t="s">
        <v>617</v>
      </c>
      <c r="I84" s="5" t="s">
        <v>618</v>
      </c>
      <c r="J84" s="5" t="s">
        <v>470</v>
      </c>
      <c r="K84" s="5" t="s">
        <v>471</v>
      </c>
      <c r="L84" s="5" t="s">
        <v>472</v>
      </c>
      <c r="M84" s="5"/>
    </row>
    <row r="85" s="10" customFormat="1" ht="9.75" spans="1:13">
      <c r="A85" s="5"/>
      <c r="B85" s="5"/>
      <c r="C85" s="6"/>
      <c r="D85" s="5"/>
      <c r="E85" s="8"/>
      <c r="F85" s="8" t="s">
        <v>473</v>
      </c>
      <c r="G85" s="5"/>
      <c r="H85" s="5"/>
      <c r="I85" s="5"/>
      <c r="J85" s="5"/>
      <c r="K85" s="5"/>
      <c r="L85" s="5"/>
      <c r="M85" s="5"/>
    </row>
    <row r="86" s="10" customFormat="1" ht="19.5" spans="1:13">
      <c r="A86" s="5"/>
      <c r="B86" s="5"/>
      <c r="C86" s="6"/>
      <c r="D86" s="5"/>
      <c r="E86" s="8"/>
      <c r="F86" s="8" t="s">
        <v>474</v>
      </c>
      <c r="G86" s="5"/>
      <c r="H86" s="5"/>
      <c r="I86" s="5"/>
      <c r="J86" s="5"/>
      <c r="K86" s="5"/>
      <c r="L86" s="5"/>
      <c r="M86" s="5"/>
    </row>
    <row r="87" s="10" customFormat="1" ht="19.5" spans="1:13">
      <c r="A87" s="5"/>
      <c r="B87" s="5"/>
      <c r="C87" s="6"/>
      <c r="D87" s="5"/>
      <c r="E87" s="8" t="s">
        <v>475</v>
      </c>
      <c r="F87" s="8" t="s">
        <v>476</v>
      </c>
      <c r="G87" s="5" t="s">
        <v>619</v>
      </c>
      <c r="H87" s="5" t="s">
        <v>620</v>
      </c>
      <c r="I87" s="5" t="s">
        <v>621</v>
      </c>
      <c r="J87" s="5" t="s">
        <v>622</v>
      </c>
      <c r="K87" s="5" t="s">
        <v>623</v>
      </c>
      <c r="L87" s="5" t="s">
        <v>482</v>
      </c>
      <c r="M87" s="5"/>
    </row>
    <row r="88" s="10" customFormat="1" ht="19.5" spans="1:13">
      <c r="A88" s="5"/>
      <c r="B88" s="5"/>
      <c r="C88" s="6"/>
      <c r="D88" s="5"/>
      <c r="E88" s="8"/>
      <c r="F88" s="8" t="s">
        <v>483</v>
      </c>
      <c r="G88" s="5" t="s">
        <v>484</v>
      </c>
      <c r="H88" s="5" t="s">
        <v>485</v>
      </c>
      <c r="I88" s="5" t="s">
        <v>624</v>
      </c>
      <c r="J88" s="5" t="s">
        <v>487</v>
      </c>
      <c r="K88" s="5" t="s">
        <v>488</v>
      </c>
      <c r="L88" s="5" t="s">
        <v>489</v>
      </c>
      <c r="M88" s="5"/>
    </row>
    <row r="89" s="10" customFormat="1" ht="29.25" spans="1:13">
      <c r="A89" s="5"/>
      <c r="B89" s="5"/>
      <c r="C89" s="6"/>
      <c r="D89" s="5"/>
      <c r="E89" s="8"/>
      <c r="F89" s="8" t="s">
        <v>490</v>
      </c>
      <c r="G89" s="5" t="s">
        <v>491</v>
      </c>
      <c r="H89" s="5" t="s">
        <v>524</v>
      </c>
      <c r="I89" s="5" t="s">
        <v>625</v>
      </c>
      <c r="J89" s="5" t="s">
        <v>626</v>
      </c>
      <c r="K89" s="5" t="s">
        <v>494</v>
      </c>
      <c r="L89" s="5" t="s">
        <v>495</v>
      </c>
      <c r="M89" s="5"/>
    </row>
    <row r="90" s="10" customFormat="1" ht="9.75" spans="1:13">
      <c r="A90" s="5"/>
      <c r="B90" s="5"/>
      <c r="C90" s="6"/>
      <c r="D90" s="5"/>
      <c r="E90" s="8" t="s">
        <v>496</v>
      </c>
      <c r="F90" s="8" t="s">
        <v>497</v>
      </c>
      <c r="G90" s="5"/>
      <c r="H90" s="5"/>
      <c r="I90" s="5"/>
      <c r="J90" s="5"/>
      <c r="K90" s="5"/>
      <c r="L90" s="5"/>
      <c r="M90" s="5"/>
    </row>
    <row r="91" s="10" customFormat="1" ht="19.5" spans="1:13">
      <c r="A91" s="5"/>
      <c r="B91" s="5"/>
      <c r="C91" s="6"/>
      <c r="D91" s="5"/>
      <c r="E91" s="8"/>
      <c r="F91" s="8" t="s">
        <v>498</v>
      </c>
      <c r="G91" s="5" t="s">
        <v>499</v>
      </c>
      <c r="H91" s="5" t="s">
        <v>500</v>
      </c>
      <c r="I91" s="5" t="s">
        <v>499</v>
      </c>
      <c r="J91" s="5" t="s">
        <v>501</v>
      </c>
      <c r="K91" s="5" t="s">
        <v>502</v>
      </c>
      <c r="L91" s="5" t="s">
        <v>495</v>
      </c>
      <c r="M91" s="5"/>
    </row>
    <row r="92" s="10" customFormat="1" ht="9.75" spans="1:13">
      <c r="A92" s="5"/>
      <c r="B92" s="5"/>
      <c r="C92" s="6"/>
      <c r="D92" s="5"/>
      <c r="E92" s="8"/>
      <c r="F92" s="8" t="s">
        <v>503</v>
      </c>
      <c r="G92" s="5"/>
      <c r="H92" s="5"/>
      <c r="I92" s="5"/>
      <c r="J92" s="5"/>
      <c r="K92" s="5"/>
      <c r="L92" s="5"/>
      <c r="M92" s="5"/>
    </row>
    <row r="93" s="10" customFormat="1" ht="19.5" spans="1:13">
      <c r="A93" s="5"/>
      <c r="B93" s="5"/>
      <c r="C93" s="6"/>
      <c r="D93" s="5"/>
      <c r="E93" s="8"/>
      <c r="F93" s="8" t="s">
        <v>504</v>
      </c>
      <c r="G93" s="5" t="s">
        <v>499</v>
      </c>
      <c r="H93" s="5" t="s">
        <v>500</v>
      </c>
      <c r="I93" s="5" t="s">
        <v>505</v>
      </c>
      <c r="J93" s="5" t="s">
        <v>501</v>
      </c>
      <c r="K93" s="5" t="s">
        <v>527</v>
      </c>
      <c r="L93" s="5" t="s">
        <v>495</v>
      </c>
      <c r="M93" s="5"/>
    </row>
    <row r="94" s="10" customFormat="1" ht="19.5" spans="1:13">
      <c r="A94" s="5"/>
      <c r="B94" s="5"/>
      <c r="C94" s="6"/>
      <c r="D94" s="5"/>
      <c r="E94" s="8" t="s">
        <v>507</v>
      </c>
      <c r="F94" s="8" t="s">
        <v>508</v>
      </c>
      <c r="G94" s="5" t="s">
        <v>509</v>
      </c>
      <c r="H94" s="5" t="s">
        <v>510</v>
      </c>
      <c r="I94" s="5" t="s">
        <v>511</v>
      </c>
      <c r="J94" s="5" t="s">
        <v>512</v>
      </c>
      <c r="K94" s="5" t="s">
        <v>488</v>
      </c>
      <c r="L94" s="5" t="s">
        <v>482</v>
      </c>
      <c r="M94" s="5"/>
    </row>
    <row r="95" s="10" customFormat="1" ht="19.5" spans="1:13">
      <c r="A95" s="5" t="s">
        <v>154</v>
      </c>
      <c r="B95" s="5" t="s">
        <v>627</v>
      </c>
      <c r="C95" s="6">
        <v>57.4938</v>
      </c>
      <c r="D95" s="5" t="s">
        <v>628</v>
      </c>
      <c r="E95" s="8" t="s">
        <v>465</v>
      </c>
      <c r="F95" s="8" t="s">
        <v>466</v>
      </c>
      <c r="G95" s="5" t="s">
        <v>629</v>
      </c>
      <c r="H95" s="5" t="s">
        <v>630</v>
      </c>
      <c r="I95" s="5" t="s">
        <v>631</v>
      </c>
      <c r="J95" s="5" t="s">
        <v>470</v>
      </c>
      <c r="K95" s="5" t="s">
        <v>471</v>
      </c>
      <c r="L95" s="5" t="s">
        <v>472</v>
      </c>
      <c r="M95" s="5"/>
    </row>
    <row r="96" s="10" customFormat="1" ht="9.75" spans="1:13">
      <c r="A96" s="5"/>
      <c r="B96" s="5"/>
      <c r="C96" s="6"/>
      <c r="D96" s="5"/>
      <c r="E96" s="8"/>
      <c r="F96" s="8" t="s">
        <v>473</v>
      </c>
      <c r="G96" s="5"/>
      <c r="H96" s="5"/>
      <c r="I96" s="5"/>
      <c r="J96" s="5"/>
      <c r="K96" s="5"/>
      <c r="L96" s="5"/>
      <c r="M96" s="5"/>
    </row>
    <row r="97" s="10" customFormat="1" ht="19.5" spans="1:13">
      <c r="A97" s="5"/>
      <c r="B97" s="5"/>
      <c r="C97" s="6"/>
      <c r="D97" s="5"/>
      <c r="E97" s="8"/>
      <c r="F97" s="8" t="s">
        <v>474</v>
      </c>
      <c r="G97" s="5"/>
      <c r="H97" s="5"/>
      <c r="I97" s="5"/>
      <c r="J97" s="5"/>
      <c r="K97" s="5"/>
      <c r="L97" s="5"/>
      <c r="M97" s="5"/>
    </row>
    <row r="98" s="10" customFormat="1" ht="19.5" spans="1:13">
      <c r="A98" s="5"/>
      <c r="B98" s="5"/>
      <c r="C98" s="6"/>
      <c r="D98" s="5"/>
      <c r="E98" s="8" t="s">
        <v>475</v>
      </c>
      <c r="F98" s="8" t="s">
        <v>476</v>
      </c>
      <c r="G98" s="5" t="s">
        <v>632</v>
      </c>
      <c r="H98" s="5" t="s">
        <v>633</v>
      </c>
      <c r="I98" s="5" t="s">
        <v>634</v>
      </c>
      <c r="J98" s="5" t="s">
        <v>635</v>
      </c>
      <c r="K98" s="5" t="s">
        <v>636</v>
      </c>
      <c r="L98" s="5" t="s">
        <v>482</v>
      </c>
      <c r="M98" s="5"/>
    </row>
    <row r="99" s="10" customFormat="1" ht="19.5" spans="1:13">
      <c r="A99" s="5"/>
      <c r="B99" s="5"/>
      <c r="C99" s="6"/>
      <c r="D99" s="5"/>
      <c r="E99" s="8"/>
      <c r="F99" s="8" t="s">
        <v>483</v>
      </c>
      <c r="G99" s="5" t="s">
        <v>484</v>
      </c>
      <c r="H99" s="5" t="s">
        <v>485</v>
      </c>
      <c r="I99" s="5" t="s">
        <v>637</v>
      </c>
      <c r="J99" s="5" t="s">
        <v>487</v>
      </c>
      <c r="K99" s="5" t="s">
        <v>488</v>
      </c>
      <c r="L99" s="5" t="s">
        <v>489</v>
      </c>
      <c r="M99" s="5"/>
    </row>
    <row r="100" s="10" customFormat="1" ht="29.25" spans="1:13">
      <c r="A100" s="5"/>
      <c r="B100" s="5"/>
      <c r="C100" s="6"/>
      <c r="D100" s="5"/>
      <c r="E100" s="8"/>
      <c r="F100" s="8" t="s">
        <v>490</v>
      </c>
      <c r="G100" s="5" t="s">
        <v>491</v>
      </c>
      <c r="H100" s="5" t="s">
        <v>524</v>
      </c>
      <c r="I100" s="5" t="s">
        <v>597</v>
      </c>
      <c r="J100" s="5" t="s">
        <v>638</v>
      </c>
      <c r="K100" s="5" t="s">
        <v>494</v>
      </c>
      <c r="L100" s="5" t="s">
        <v>495</v>
      </c>
      <c r="M100" s="5"/>
    </row>
    <row r="101" s="10" customFormat="1" ht="9.75" spans="1:13">
      <c r="A101" s="5"/>
      <c r="B101" s="5"/>
      <c r="C101" s="6"/>
      <c r="D101" s="5"/>
      <c r="E101" s="8" t="s">
        <v>496</v>
      </c>
      <c r="F101" s="8" t="s">
        <v>497</v>
      </c>
      <c r="G101" s="5"/>
      <c r="H101" s="5"/>
      <c r="I101" s="5"/>
      <c r="J101" s="5"/>
      <c r="K101" s="5"/>
      <c r="L101" s="5"/>
      <c r="M101" s="5"/>
    </row>
    <row r="102" s="10" customFormat="1" ht="19.5" spans="1:13">
      <c r="A102" s="5"/>
      <c r="B102" s="5"/>
      <c r="C102" s="6"/>
      <c r="D102" s="5"/>
      <c r="E102" s="8"/>
      <c r="F102" s="8" t="s">
        <v>498</v>
      </c>
      <c r="G102" s="5" t="s">
        <v>499</v>
      </c>
      <c r="H102" s="5" t="s">
        <v>500</v>
      </c>
      <c r="I102" s="5" t="s">
        <v>499</v>
      </c>
      <c r="J102" s="5" t="s">
        <v>501</v>
      </c>
      <c r="K102" s="5" t="s">
        <v>502</v>
      </c>
      <c r="L102" s="5" t="s">
        <v>495</v>
      </c>
      <c r="M102" s="5"/>
    </row>
    <row r="103" s="10" customFormat="1" ht="9.75" spans="1:13">
      <c r="A103" s="5"/>
      <c r="B103" s="5"/>
      <c r="C103" s="6"/>
      <c r="D103" s="5"/>
      <c r="E103" s="8"/>
      <c r="F103" s="8" t="s">
        <v>503</v>
      </c>
      <c r="G103" s="5"/>
      <c r="H103" s="5"/>
      <c r="I103" s="5"/>
      <c r="J103" s="5"/>
      <c r="K103" s="5"/>
      <c r="L103" s="5"/>
      <c r="M103" s="5"/>
    </row>
    <row r="104" s="10" customFormat="1" ht="19.5" spans="1:13">
      <c r="A104" s="5"/>
      <c r="B104" s="5"/>
      <c r="C104" s="6"/>
      <c r="D104" s="5"/>
      <c r="E104" s="8"/>
      <c r="F104" s="8" t="s">
        <v>504</v>
      </c>
      <c r="G104" s="5" t="s">
        <v>499</v>
      </c>
      <c r="H104" s="5" t="s">
        <v>500</v>
      </c>
      <c r="I104" s="5" t="s">
        <v>505</v>
      </c>
      <c r="J104" s="5" t="s">
        <v>501</v>
      </c>
      <c r="K104" s="5" t="s">
        <v>506</v>
      </c>
      <c r="L104" s="5" t="s">
        <v>495</v>
      </c>
      <c r="M104" s="5"/>
    </row>
    <row r="105" s="10" customFormat="1" ht="19.5" spans="1:13">
      <c r="A105" s="5"/>
      <c r="B105" s="5"/>
      <c r="C105" s="6"/>
      <c r="D105" s="5"/>
      <c r="E105" s="8" t="s">
        <v>507</v>
      </c>
      <c r="F105" s="8" t="s">
        <v>508</v>
      </c>
      <c r="G105" s="5" t="s">
        <v>509</v>
      </c>
      <c r="H105" s="5" t="s">
        <v>510</v>
      </c>
      <c r="I105" s="5" t="s">
        <v>511</v>
      </c>
      <c r="J105" s="5" t="s">
        <v>512</v>
      </c>
      <c r="K105" s="5" t="s">
        <v>488</v>
      </c>
      <c r="L105" s="5" t="s">
        <v>482</v>
      </c>
      <c r="M105" s="5"/>
    </row>
    <row r="106" s="11" customFormat="1" spans="1:8">
      <c r="A106" s="17" t="s">
        <v>277</v>
      </c>
      <c r="B106" s="17"/>
      <c r="C106" s="17"/>
      <c r="D106" s="17"/>
      <c r="E106" s="17"/>
      <c r="F106" s="17"/>
      <c r="G106" s="17"/>
      <c r="H106" s="17"/>
    </row>
  </sheetData>
  <mergeCells count="72">
    <mergeCell ref="C2:M2"/>
    <mergeCell ref="A3:K3"/>
    <mergeCell ref="L3:M3"/>
    <mergeCell ref="E4:M4"/>
    <mergeCell ref="A106:H10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1.875" customWidth="1"/>
    <col min="3" max="9" width="6" customWidth="1"/>
    <col min="10" max="10" width="13.87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spans="1:19">
      <c r="A1" s="1"/>
      <c r="S1" s="1" t="s">
        <v>639</v>
      </c>
    </row>
    <row r="2" ht="20.25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31</v>
      </c>
      <c r="R4" s="9"/>
      <c r="S4" s="9"/>
    </row>
    <row r="5" spans="1:19">
      <c r="A5" s="4" t="s">
        <v>403</v>
      </c>
      <c r="B5" s="4" t="s">
        <v>404</v>
      </c>
      <c r="C5" s="4" t="s">
        <v>640</v>
      </c>
      <c r="D5" s="4"/>
      <c r="E5" s="4"/>
      <c r="F5" s="4"/>
      <c r="G5" s="4"/>
      <c r="H5" s="4"/>
      <c r="I5" s="4"/>
      <c r="J5" s="4" t="s">
        <v>641</v>
      </c>
      <c r="K5" s="4" t="s">
        <v>642</v>
      </c>
      <c r="L5" s="4"/>
      <c r="M5" s="4"/>
      <c r="N5" s="4"/>
      <c r="O5" s="4"/>
      <c r="P5" s="4"/>
      <c r="Q5" s="4"/>
      <c r="R5" s="4"/>
      <c r="S5" s="4"/>
    </row>
    <row r="6" spans="1:19">
      <c r="A6" s="4"/>
      <c r="B6" s="4"/>
      <c r="C6" s="4" t="s">
        <v>449</v>
      </c>
      <c r="D6" s="4" t="s">
        <v>643</v>
      </c>
      <c r="E6" s="4"/>
      <c r="F6" s="4"/>
      <c r="G6" s="4"/>
      <c r="H6" s="4" t="s">
        <v>644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5" spans="1:19">
      <c r="A7" s="4"/>
      <c r="B7" s="4"/>
      <c r="C7" s="4"/>
      <c r="D7" s="4" t="s">
        <v>138</v>
      </c>
      <c r="E7" s="4" t="s">
        <v>645</v>
      </c>
      <c r="F7" s="4" t="s">
        <v>142</v>
      </c>
      <c r="G7" s="4" t="s">
        <v>646</v>
      </c>
      <c r="H7" s="4" t="s">
        <v>162</v>
      </c>
      <c r="I7" s="4" t="s">
        <v>163</v>
      </c>
      <c r="J7" s="4"/>
      <c r="K7" s="4" t="s">
        <v>452</v>
      </c>
      <c r="L7" s="4" t="s">
        <v>453</v>
      </c>
      <c r="M7" s="4" t="s">
        <v>454</v>
      </c>
      <c r="N7" s="4" t="s">
        <v>459</v>
      </c>
      <c r="O7" s="4" t="s">
        <v>455</v>
      </c>
      <c r="P7" s="4" t="s">
        <v>647</v>
      </c>
      <c r="Q7" s="4" t="s">
        <v>648</v>
      </c>
      <c r="R7" s="4" t="s">
        <v>649</v>
      </c>
      <c r="S7" s="4" t="s">
        <v>460</v>
      </c>
    </row>
    <row r="8" ht="19.5" spans="1:19">
      <c r="A8" s="5" t="s">
        <v>461</v>
      </c>
      <c r="B8" s="5" t="s">
        <v>462</v>
      </c>
      <c r="C8" s="6">
        <v>4941.599165</v>
      </c>
      <c r="D8" s="6">
        <v>4941.599165</v>
      </c>
      <c r="E8" s="6"/>
      <c r="F8" s="6"/>
      <c r="G8" s="6"/>
      <c r="H8" s="6">
        <v>3018.002165</v>
      </c>
      <c r="I8" s="6">
        <v>1923.597</v>
      </c>
      <c r="J8" s="5" t="s">
        <v>650</v>
      </c>
      <c r="K8" s="5" t="s">
        <v>465</v>
      </c>
      <c r="L8" s="5" t="s">
        <v>466</v>
      </c>
      <c r="M8" s="5" t="s">
        <v>651</v>
      </c>
      <c r="N8" s="5" t="s">
        <v>472</v>
      </c>
      <c r="O8" s="5" t="s">
        <v>652</v>
      </c>
      <c r="P8" s="5" t="s">
        <v>471</v>
      </c>
      <c r="Q8" s="5" t="s">
        <v>653</v>
      </c>
      <c r="R8" s="5" t="s">
        <v>654</v>
      </c>
      <c r="S8" s="5"/>
    </row>
    <row r="9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473</v>
      </c>
      <c r="M9" s="5"/>
      <c r="N9" s="5"/>
      <c r="O9" s="5"/>
      <c r="P9" s="5"/>
      <c r="Q9" s="5"/>
      <c r="R9" s="5"/>
      <c r="S9" s="5"/>
    </row>
    <row r="10" ht="19.5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474</v>
      </c>
      <c r="M10" s="5"/>
      <c r="N10" s="5"/>
      <c r="O10" s="5"/>
      <c r="P10" s="5"/>
      <c r="Q10" s="5"/>
      <c r="R10" s="5"/>
      <c r="S10" s="5"/>
    </row>
    <row r="11" ht="19.5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475</v>
      </c>
      <c r="L11" s="8" t="s">
        <v>476</v>
      </c>
      <c r="M11" s="5" t="s">
        <v>655</v>
      </c>
      <c r="N11" s="5" t="s">
        <v>482</v>
      </c>
      <c r="O11" s="5" t="s">
        <v>478</v>
      </c>
      <c r="P11" s="5" t="s">
        <v>481</v>
      </c>
      <c r="Q11" s="5" t="s">
        <v>656</v>
      </c>
      <c r="R11" s="5" t="s">
        <v>657</v>
      </c>
      <c r="S11" s="5"/>
    </row>
    <row r="12" ht="19.5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658</v>
      </c>
      <c r="N12" s="5" t="s">
        <v>482</v>
      </c>
      <c r="O12" s="5" t="s">
        <v>659</v>
      </c>
      <c r="P12" s="5" t="s">
        <v>660</v>
      </c>
      <c r="Q12" s="5" t="s">
        <v>661</v>
      </c>
      <c r="R12" s="5" t="s">
        <v>662</v>
      </c>
      <c r="S12" s="5"/>
    </row>
    <row r="13" ht="19.5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663</v>
      </c>
      <c r="N13" s="5" t="s">
        <v>482</v>
      </c>
      <c r="O13" s="5" t="s">
        <v>664</v>
      </c>
      <c r="P13" s="5" t="s">
        <v>481</v>
      </c>
      <c r="Q13" s="5" t="s">
        <v>665</v>
      </c>
      <c r="R13" s="5" t="s">
        <v>657</v>
      </c>
      <c r="S13" s="5"/>
    </row>
    <row r="14" ht="19.5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666</v>
      </c>
      <c r="N14" s="5" t="s">
        <v>482</v>
      </c>
      <c r="O14" s="5" t="s">
        <v>519</v>
      </c>
      <c r="P14" s="5" t="s">
        <v>522</v>
      </c>
      <c r="Q14" s="5" t="s">
        <v>667</v>
      </c>
      <c r="R14" s="5" t="s">
        <v>668</v>
      </c>
      <c r="S14" s="5"/>
    </row>
    <row r="15" ht="19.5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669</v>
      </c>
      <c r="N15" s="5" t="s">
        <v>482</v>
      </c>
      <c r="O15" s="5" t="s">
        <v>605</v>
      </c>
      <c r="P15" s="5" t="s">
        <v>608</v>
      </c>
      <c r="Q15" s="5" t="s">
        <v>670</v>
      </c>
      <c r="R15" s="5" t="s">
        <v>668</v>
      </c>
      <c r="S15" s="5"/>
    </row>
    <row r="16" ht="19.5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671</v>
      </c>
      <c r="N16" s="5" t="s">
        <v>482</v>
      </c>
      <c r="O16" s="5" t="s">
        <v>594</v>
      </c>
      <c r="P16" s="5" t="s">
        <v>522</v>
      </c>
      <c r="Q16" s="5" t="s">
        <v>672</v>
      </c>
      <c r="R16" s="5" t="s">
        <v>668</v>
      </c>
      <c r="S16" s="5"/>
    </row>
    <row r="17" ht="19.5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632</v>
      </c>
      <c r="N17" s="5" t="s">
        <v>482</v>
      </c>
      <c r="O17" s="5" t="s">
        <v>633</v>
      </c>
      <c r="P17" s="5" t="s">
        <v>636</v>
      </c>
      <c r="Q17" s="5" t="s">
        <v>634</v>
      </c>
      <c r="R17" s="5" t="s">
        <v>673</v>
      </c>
      <c r="S17" s="5"/>
    </row>
    <row r="18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483</v>
      </c>
      <c r="M18" s="5" t="s">
        <v>674</v>
      </c>
      <c r="N18" s="5" t="s">
        <v>675</v>
      </c>
      <c r="O18" s="5" t="s">
        <v>485</v>
      </c>
      <c r="P18" s="5" t="s">
        <v>488</v>
      </c>
      <c r="Q18" s="5" t="s">
        <v>676</v>
      </c>
      <c r="R18" s="5" t="s">
        <v>677</v>
      </c>
      <c r="S18" s="5"/>
    </row>
    <row r="19" ht="29.25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490</v>
      </c>
      <c r="M19" s="5" t="s">
        <v>678</v>
      </c>
      <c r="N19" s="5" t="s">
        <v>495</v>
      </c>
      <c r="O19" s="5" t="s">
        <v>679</v>
      </c>
      <c r="P19" s="5" t="s">
        <v>680</v>
      </c>
      <c r="Q19" s="5" t="s">
        <v>681</v>
      </c>
      <c r="R19" s="5" t="s">
        <v>682</v>
      </c>
      <c r="S19" s="5"/>
    </row>
    <row r="20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496</v>
      </c>
      <c r="L20" s="8" t="s">
        <v>497</v>
      </c>
      <c r="M20" s="5"/>
      <c r="N20" s="5"/>
      <c r="O20" s="5"/>
      <c r="P20" s="5"/>
      <c r="Q20" s="5"/>
      <c r="R20" s="5"/>
      <c r="S20" s="5"/>
    </row>
    <row r="21" ht="39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498</v>
      </c>
      <c r="M21" s="5" t="s">
        <v>499</v>
      </c>
      <c r="N21" s="5" t="s">
        <v>495</v>
      </c>
      <c r="O21" s="5" t="s">
        <v>500</v>
      </c>
      <c r="P21" s="5" t="s">
        <v>563</v>
      </c>
      <c r="Q21" s="5" t="s">
        <v>499</v>
      </c>
      <c r="R21" s="5" t="s">
        <v>683</v>
      </c>
      <c r="S21" s="5"/>
    </row>
    <row r="22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503</v>
      </c>
      <c r="M22" s="5"/>
      <c r="N22" s="5"/>
      <c r="O22" s="5"/>
      <c r="P22" s="5"/>
      <c r="Q22" s="5"/>
      <c r="R22" s="5"/>
      <c r="S22" s="5"/>
    </row>
    <row r="23" ht="39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504</v>
      </c>
      <c r="M23" s="5" t="s">
        <v>499</v>
      </c>
      <c r="N23" s="5" t="s">
        <v>495</v>
      </c>
      <c r="O23" s="5" t="s">
        <v>500</v>
      </c>
      <c r="P23" s="5" t="s">
        <v>563</v>
      </c>
      <c r="Q23" s="5" t="s">
        <v>505</v>
      </c>
      <c r="R23" s="5" t="s">
        <v>683</v>
      </c>
      <c r="S23" s="5"/>
    </row>
    <row r="24" ht="19.5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 t="s">
        <v>507</v>
      </c>
      <c r="L24" s="8" t="s">
        <v>508</v>
      </c>
      <c r="M24" s="5" t="s">
        <v>509</v>
      </c>
      <c r="N24" s="5" t="s">
        <v>482</v>
      </c>
      <c r="O24" s="5" t="s">
        <v>510</v>
      </c>
      <c r="P24" s="5" t="s">
        <v>488</v>
      </c>
      <c r="Q24" s="5" t="s">
        <v>511</v>
      </c>
      <c r="R24" s="5" t="s">
        <v>512</v>
      </c>
      <c r="S24" s="5"/>
    </row>
    <row r="25" spans="1:8">
      <c r="A25" s="7" t="s">
        <v>277</v>
      </c>
      <c r="B25" s="7"/>
      <c r="C25" s="7"/>
      <c r="D25" s="7"/>
      <c r="E25" s="7"/>
      <c r="F25" s="7"/>
      <c r="G25" s="7"/>
      <c r="H25" s="7"/>
    </row>
  </sheetData>
  <mergeCells count="26">
    <mergeCell ref="A2:S2"/>
    <mergeCell ref="A3:S3"/>
    <mergeCell ref="Q4:S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0"/>
    <mergeCell ref="K11:K19"/>
    <mergeCell ref="K20:K23"/>
    <mergeCell ref="L11:L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29</v>
      </c>
    </row>
    <row r="2" ht="24.15" customHeight="1" spans="1:8">
      <c r="A2" s="50" t="s">
        <v>6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30</v>
      </c>
      <c r="B3" s="13"/>
      <c r="C3" s="13"/>
      <c r="D3" s="13"/>
      <c r="E3" s="13"/>
      <c r="F3" s="13"/>
      <c r="G3" s="9" t="s">
        <v>31</v>
      </c>
      <c r="H3" s="9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14" t="s">
        <v>39</v>
      </c>
      <c r="B6" s="6">
        <v>6266.335642</v>
      </c>
      <c r="C6" s="5" t="s">
        <v>40</v>
      </c>
      <c r="D6" s="23"/>
      <c r="E6" s="14" t="s">
        <v>41</v>
      </c>
      <c r="F6" s="15">
        <v>3668.342642</v>
      </c>
      <c r="G6" s="5" t="s">
        <v>42</v>
      </c>
      <c r="H6" s="6">
        <v>3096.944642</v>
      </c>
    </row>
    <row r="7" ht="16.25" customHeight="1" spans="1:8">
      <c r="A7" s="5" t="s">
        <v>43</v>
      </c>
      <c r="B7" s="6">
        <v>6266.335642</v>
      </c>
      <c r="C7" s="5" t="s">
        <v>44</v>
      </c>
      <c r="D7" s="23"/>
      <c r="E7" s="5" t="s">
        <v>45</v>
      </c>
      <c r="F7" s="6">
        <v>3096.944642</v>
      </c>
      <c r="G7" s="5" t="s">
        <v>46</v>
      </c>
      <c r="H7" s="6">
        <v>635.2438</v>
      </c>
    </row>
    <row r="8" ht="16.25" customHeight="1" spans="1:8">
      <c r="A8" s="14" t="s">
        <v>47</v>
      </c>
      <c r="B8" s="6"/>
      <c r="C8" s="5" t="s">
        <v>48</v>
      </c>
      <c r="D8" s="23"/>
      <c r="E8" s="5" t="s">
        <v>49</v>
      </c>
      <c r="F8" s="6">
        <v>561.33</v>
      </c>
      <c r="G8" s="5" t="s">
        <v>50</v>
      </c>
      <c r="H8" s="6">
        <v>29.65</v>
      </c>
    </row>
    <row r="9" ht="16.25" customHeight="1" spans="1:8">
      <c r="A9" s="5" t="s">
        <v>51</v>
      </c>
      <c r="B9" s="6"/>
      <c r="C9" s="5" t="s">
        <v>52</v>
      </c>
      <c r="D9" s="23">
        <v>5678.19033</v>
      </c>
      <c r="E9" s="5" t="s">
        <v>53</v>
      </c>
      <c r="F9" s="6">
        <v>10.068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23"/>
      <c r="E10" s="14" t="s">
        <v>57</v>
      </c>
      <c r="F10" s="15">
        <v>2597.993</v>
      </c>
      <c r="G10" s="5" t="s">
        <v>58</v>
      </c>
      <c r="H10" s="6">
        <v>392.5</v>
      </c>
    </row>
    <row r="11" ht="16.25" customHeight="1" spans="1:8">
      <c r="A11" s="5" t="s">
        <v>59</v>
      </c>
      <c r="B11" s="6"/>
      <c r="C11" s="5" t="s">
        <v>60</v>
      </c>
      <c r="D11" s="23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23"/>
      <c r="E12" s="5" t="s">
        <v>65</v>
      </c>
      <c r="F12" s="6">
        <v>496.0638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23">
        <v>301.325031</v>
      </c>
      <c r="E13" s="5" t="s">
        <v>69</v>
      </c>
      <c r="F13" s="6">
        <v>2101.9292</v>
      </c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23"/>
      <c r="E14" s="5" t="s">
        <v>73</v>
      </c>
      <c r="F14" s="6"/>
      <c r="G14" s="5" t="s">
        <v>74</v>
      </c>
      <c r="H14" s="6">
        <v>2111.9972</v>
      </c>
    </row>
    <row r="15" ht="16.25" customHeight="1" spans="1:8">
      <c r="A15" s="5" t="s">
        <v>75</v>
      </c>
      <c r="B15" s="6"/>
      <c r="C15" s="5" t="s">
        <v>76</v>
      </c>
      <c r="D15" s="23">
        <v>118.925482</v>
      </c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23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23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23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23"/>
      <c r="E19" s="5" t="s">
        <v>93</v>
      </c>
      <c r="F19" s="6"/>
      <c r="G19" s="5" t="s">
        <v>94</v>
      </c>
      <c r="H19" s="6"/>
    </row>
    <row r="20" ht="16.25" customHeight="1" spans="1:8">
      <c r="A20" s="14" t="s">
        <v>95</v>
      </c>
      <c r="B20" s="15"/>
      <c r="C20" s="5" t="s">
        <v>96</v>
      </c>
      <c r="D20" s="23"/>
      <c r="E20" s="5" t="s">
        <v>97</v>
      </c>
      <c r="F20" s="6"/>
      <c r="G20" s="5"/>
      <c r="H20" s="6"/>
    </row>
    <row r="21" ht="16.25" customHeight="1" spans="1:8">
      <c r="A21" s="14" t="s">
        <v>98</v>
      </c>
      <c r="B21" s="15"/>
      <c r="C21" s="5" t="s">
        <v>99</v>
      </c>
      <c r="D21" s="23"/>
      <c r="E21" s="14" t="s">
        <v>100</v>
      </c>
      <c r="F21" s="15"/>
      <c r="G21" s="5"/>
      <c r="H21" s="6"/>
    </row>
    <row r="22" ht="16.25" customHeight="1" spans="1:8">
      <c r="A22" s="14" t="s">
        <v>101</v>
      </c>
      <c r="B22" s="15"/>
      <c r="C22" s="5" t="s">
        <v>102</v>
      </c>
      <c r="D22" s="23"/>
      <c r="E22" s="5"/>
      <c r="F22" s="5"/>
      <c r="G22" s="5"/>
      <c r="H22" s="6"/>
    </row>
    <row r="23" ht="16.25" customHeight="1" spans="1:8">
      <c r="A23" s="14" t="s">
        <v>103</v>
      </c>
      <c r="B23" s="15"/>
      <c r="C23" s="5" t="s">
        <v>104</v>
      </c>
      <c r="D23" s="23"/>
      <c r="E23" s="5"/>
      <c r="F23" s="5"/>
      <c r="G23" s="5"/>
      <c r="H23" s="6"/>
    </row>
    <row r="24" ht="16.25" customHeight="1" spans="1:8">
      <c r="A24" s="14" t="s">
        <v>105</v>
      </c>
      <c r="B24" s="15"/>
      <c r="C24" s="5" t="s">
        <v>106</v>
      </c>
      <c r="D24" s="23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23">
        <v>167.894799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23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23"/>
      <c r="E27" s="5"/>
      <c r="F27" s="5"/>
      <c r="G27" s="5"/>
      <c r="H27" s="6"/>
    </row>
    <row r="28" ht="16.25" customHeight="1" spans="1:8">
      <c r="A28" s="14" t="s">
        <v>113</v>
      </c>
      <c r="B28" s="15"/>
      <c r="C28" s="5" t="s">
        <v>114</v>
      </c>
      <c r="D28" s="23"/>
      <c r="E28" s="5"/>
      <c r="F28" s="5"/>
      <c r="G28" s="5"/>
      <c r="H28" s="6"/>
    </row>
    <row r="29" ht="16.25" customHeight="1" spans="1:8">
      <c r="A29" s="14" t="s">
        <v>115</v>
      </c>
      <c r="B29" s="15"/>
      <c r="C29" s="5" t="s">
        <v>116</v>
      </c>
      <c r="D29" s="23"/>
      <c r="E29" s="5"/>
      <c r="F29" s="5"/>
      <c r="G29" s="5"/>
      <c r="H29" s="6"/>
    </row>
    <row r="30" ht="16.25" customHeight="1" spans="1:8">
      <c r="A30" s="14" t="s">
        <v>117</v>
      </c>
      <c r="B30" s="15"/>
      <c r="C30" s="5" t="s">
        <v>118</v>
      </c>
      <c r="D30" s="23"/>
      <c r="E30" s="5"/>
      <c r="F30" s="5"/>
      <c r="G30" s="5"/>
      <c r="H30" s="6"/>
    </row>
    <row r="31" ht="16.25" customHeight="1" spans="1:8">
      <c r="A31" s="14" t="s">
        <v>119</v>
      </c>
      <c r="B31" s="15"/>
      <c r="C31" s="5" t="s">
        <v>120</v>
      </c>
      <c r="D31" s="23"/>
      <c r="E31" s="5"/>
      <c r="F31" s="5"/>
      <c r="G31" s="5"/>
      <c r="H31" s="6"/>
    </row>
    <row r="32" ht="16.25" customHeight="1" spans="1:8">
      <c r="A32" s="14" t="s">
        <v>121</v>
      </c>
      <c r="B32" s="15"/>
      <c r="C32" s="5" t="s">
        <v>122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3"/>
      <c r="E35" s="5"/>
      <c r="F35" s="5"/>
      <c r="G35" s="5"/>
      <c r="H35" s="5"/>
    </row>
    <row r="36" ht="16.25" customHeight="1" spans="1:8">
      <c r="A36" s="14" t="s">
        <v>126</v>
      </c>
      <c r="B36" s="15">
        <v>6266.335642</v>
      </c>
      <c r="C36" s="14" t="s">
        <v>127</v>
      </c>
      <c r="D36" s="15">
        <v>6266.335642</v>
      </c>
      <c r="E36" s="14" t="s">
        <v>127</v>
      </c>
      <c r="F36" s="15">
        <v>6266.335642</v>
      </c>
      <c r="G36" s="14" t="s">
        <v>127</v>
      </c>
      <c r="H36" s="15">
        <v>6266.335642</v>
      </c>
    </row>
    <row r="37" ht="16.25" customHeight="1" spans="1:8">
      <c r="A37" s="14" t="s">
        <v>128</v>
      </c>
      <c r="B37" s="15"/>
      <c r="C37" s="14" t="s">
        <v>129</v>
      </c>
      <c r="D37" s="15"/>
      <c r="E37" s="14" t="s">
        <v>129</v>
      </c>
      <c r="F37" s="15"/>
      <c r="G37" s="14" t="s">
        <v>129</v>
      </c>
      <c r="H37" s="15"/>
    </row>
    <row r="38" ht="16.25" customHeight="1" spans="1:8">
      <c r="A38" s="5"/>
      <c r="B38" s="6"/>
      <c r="C38" s="5"/>
      <c r="D38" s="6"/>
      <c r="E38" s="14"/>
      <c r="F38" s="15"/>
      <c r="G38" s="14"/>
      <c r="H38" s="15"/>
    </row>
    <row r="39" ht="16.25" customHeight="1" spans="1:8">
      <c r="A39" s="14" t="s">
        <v>130</v>
      </c>
      <c r="B39" s="15">
        <v>6266.335642</v>
      </c>
      <c r="C39" s="14" t="s">
        <v>131</v>
      </c>
      <c r="D39" s="15">
        <v>6266.335642</v>
      </c>
      <c r="E39" s="14" t="s">
        <v>131</v>
      </c>
      <c r="F39" s="15">
        <v>6266.335642</v>
      </c>
      <c r="G39" s="14" t="s">
        <v>131</v>
      </c>
      <c r="H39" s="15">
        <v>6266.335642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132</v>
      </c>
      <c r="Y1" s="16"/>
    </row>
    <row r="2" ht="33.6" customHeight="1" spans="1: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ht="22.4" customHeight="1" spans="1: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9" t="s">
        <v>31</v>
      </c>
      <c r="Y3" s="9"/>
    </row>
    <row r="4" ht="22.4" customHeight="1" spans="1:25">
      <c r="A4" s="19" t="s">
        <v>133</v>
      </c>
      <c r="B4" s="19" t="s">
        <v>134</v>
      </c>
      <c r="C4" s="19" t="s">
        <v>135</v>
      </c>
      <c r="D4" s="19" t="s">
        <v>136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 t="s">
        <v>128</v>
      </c>
      <c r="T4" s="19"/>
      <c r="U4" s="19"/>
      <c r="V4" s="19"/>
      <c r="W4" s="19"/>
      <c r="X4" s="19"/>
      <c r="Y4" s="19"/>
    </row>
    <row r="5" ht="22.4" customHeight="1" spans="1:25">
      <c r="A5" s="19"/>
      <c r="B5" s="19"/>
      <c r="C5" s="19"/>
      <c r="D5" s="19" t="s">
        <v>137</v>
      </c>
      <c r="E5" s="19" t="s">
        <v>138</v>
      </c>
      <c r="F5" s="19" t="s">
        <v>139</v>
      </c>
      <c r="G5" s="19" t="s">
        <v>140</v>
      </c>
      <c r="H5" s="19" t="s">
        <v>141</v>
      </c>
      <c r="I5" s="19" t="s">
        <v>142</v>
      </c>
      <c r="J5" s="19" t="s">
        <v>143</v>
      </c>
      <c r="K5" s="19"/>
      <c r="L5" s="19"/>
      <c r="M5" s="19"/>
      <c r="N5" s="19" t="s">
        <v>144</v>
      </c>
      <c r="O5" s="19" t="s">
        <v>145</v>
      </c>
      <c r="P5" s="19" t="s">
        <v>146</v>
      </c>
      <c r="Q5" s="19" t="s">
        <v>147</v>
      </c>
      <c r="R5" s="19" t="s">
        <v>148</v>
      </c>
      <c r="S5" s="19" t="s">
        <v>137</v>
      </c>
      <c r="T5" s="19" t="s">
        <v>138</v>
      </c>
      <c r="U5" s="19" t="s">
        <v>139</v>
      </c>
      <c r="V5" s="19" t="s">
        <v>140</v>
      </c>
      <c r="W5" s="19" t="s">
        <v>141</v>
      </c>
      <c r="X5" s="19" t="s">
        <v>142</v>
      </c>
      <c r="Y5" s="19" t="s">
        <v>149</v>
      </c>
    </row>
    <row r="6" ht="22.4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150</v>
      </c>
      <c r="K6" s="19" t="s">
        <v>151</v>
      </c>
      <c r="L6" s="19" t="s">
        <v>152</v>
      </c>
      <c r="M6" s="19" t="s">
        <v>141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2.8" customHeight="1" spans="1:25">
      <c r="A7" s="14"/>
      <c r="B7" s="14" t="s">
        <v>135</v>
      </c>
      <c r="C7" s="29">
        <v>6266.335642</v>
      </c>
      <c r="D7" s="29">
        <v>6266.335642</v>
      </c>
      <c r="E7" s="29">
        <v>6266.335642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20" t="s">
        <v>153</v>
      </c>
      <c r="B8" s="20" t="s">
        <v>3</v>
      </c>
      <c r="C8" s="29">
        <v>6266.335642</v>
      </c>
      <c r="D8" s="29">
        <v>6266.335642</v>
      </c>
      <c r="E8" s="29">
        <v>6266.335642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154</v>
      </c>
      <c r="B9" s="33" t="s">
        <v>155</v>
      </c>
      <c r="C9" s="23">
        <v>4941.599165</v>
      </c>
      <c r="D9" s="23">
        <v>4941.599165</v>
      </c>
      <c r="E9" s="6">
        <v>4941.599165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9.3" customHeight="1" spans="1:25">
      <c r="A10" s="33" t="s">
        <v>156</v>
      </c>
      <c r="B10" s="33" t="s">
        <v>157</v>
      </c>
      <c r="C10" s="23">
        <v>1324.736477</v>
      </c>
      <c r="D10" s="23">
        <v>1324.736477</v>
      </c>
      <c r="E10" s="6">
        <v>1324.736477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16.35" customHeight="1"/>
    <row r="12" ht="16.35" customHeight="1" spans="7:7">
      <c r="G12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7"/>
      <c r="K1" s="16" t="s">
        <v>158</v>
      </c>
    </row>
    <row r="2" ht="31.9" customHeight="1" spans="1:11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5" customHeight="1" spans="1:11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9" t="s">
        <v>31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135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135</v>
      </c>
      <c r="E6" s="39"/>
      <c r="F6" s="40">
        <v>6266.335642</v>
      </c>
      <c r="G6" s="40">
        <v>3668.342642</v>
      </c>
      <c r="H6" s="40">
        <v>2597.993</v>
      </c>
      <c r="I6" s="40"/>
      <c r="J6" s="39"/>
      <c r="K6" s="39"/>
    </row>
    <row r="7" ht="22.8" customHeight="1" spans="1:11">
      <c r="A7" s="41"/>
      <c r="B7" s="41"/>
      <c r="C7" s="41"/>
      <c r="D7" s="42" t="s">
        <v>153</v>
      </c>
      <c r="E7" s="42" t="s">
        <v>153</v>
      </c>
      <c r="F7" s="43">
        <v>6266.335642</v>
      </c>
      <c r="G7" s="40">
        <v>3668.342642</v>
      </c>
      <c r="H7" s="40">
        <v>2597.993</v>
      </c>
      <c r="I7" s="40"/>
      <c r="J7" s="46"/>
      <c r="K7" s="46"/>
    </row>
    <row r="8" ht="22.8" customHeight="1" spans="1:11">
      <c r="A8" s="41"/>
      <c r="B8" s="41"/>
      <c r="C8" s="41"/>
      <c r="D8" s="42" t="s">
        <v>154</v>
      </c>
      <c r="E8" s="42" t="s">
        <v>170</v>
      </c>
      <c r="F8" s="43">
        <v>4941.599165</v>
      </c>
      <c r="G8" s="40">
        <v>3018.002165</v>
      </c>
      <c r="H8" s="40">
        <v>1923.597</v>
      </c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4462.48675</v>
      </c>
      <c r="G9" s="40">
        <v>2538.88975</v>
      </c>
      <c r="H9" s="40">
        <v>1923.597</v>
      </c>
      <c r="I9" s="40"/>
      <c r="J9" s="46"/>
      <c r="K9" s="46"/>
    </row>
    <row r="10" ht="19.8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4462.48675</v>
      </c>
      <c r="G10" s="40">
        <v>2538.88975</v>
      </c>
      <c r="H10" s="40">
        <v>1923.597</v>
      </c>
      <c r="I10" s="40"/>
      <c r="J10" s="48"/>
      <c r="K10" s="48"/>
    </row>
    <row r="11" ht="19.8" customHeight="1" spans="1:11">
      <c r="A11" s="44" t="s">
        <v>171</v>
      </c>
      <c r="B11" s="44" t="s">
        <v>174</v>
      </c>
      <c r="C11" s="44" t="s">
        <v>177</v>
      </c>
      <c r="D11" s="47" t="s">
        <v>178</v>
      </c>
      <c r="E11" s="48" t="s">
        <v>179</v>
      </c>
      <c r="F11" s="49">
        <v>4462.48675</v>
      </c>
      <c r="G11" s="49">
        <v>2538.88975</v>
      </c>
      <c r="H11" s="49">
        <v>1923.597</v>
      </c>
      <c r="I11" s="49"/>
      <c r="J11" s="48"/>
      <c r="K11" s="48"/>
    </row>
    <row r="12" ht="20.7" customHeight="1" spans="1:11">
      <c r="A12" s="44" t="s">
        <v>180</v>
      </c>
      <c r="B12" s="45"/>
      <c r="C12" s="45"/>
      <c r="D12" s="42" t="s">
        <v>181</v>
      </c>
      <c r="E12" s="46" t="s">
        <v>182</v>
      </c>
      <c r="F12" s="43">
        <v>245.631552</v>
      </c>
      <c r="G12" s="40">
        <v>245.631552</v>
      </c>
      <c r="H12" s="40"/>
      <c r="I12" s="40"/>
      <c r="J12" s="46"/>
      <c r="K12" s="46"/>
    </row>
    <row r="13" ht="19.8" customHeight="1" spans="1:11">
      <c r="A13" s="44" t="s">
        <v>180</v>
      </c>
      <c r="B13" s="44" t="s">
        <v>183</v>
      </c>
      <c r="C13" s="45"/>
      <c r="D13" s="47" t="s">
        <v>184</v>
      </c>
      <c r="E13" s="48" t="s">
        <v>185</v>
      </c>
      <c r="F13" s="49">
        <v>232.192166</v>
      </c>
      <c r="G13" s="40">
        <v>232.192166</v>
      </c>
      <c r="H13" s="40"/>
      <c r="I13" s="40"/>
      <c r="J13" s="48"/>
      <c r="K13" s="48"/>
    </row>
    <row r="14" ht="22.4" customHeight="1" spans="1:11">
      <c r="A14" s="44" t="s">
        <v>180</v>
      </c>
      <c r="B14" s="44" t="s">
        <v>183</v>
      </c>
      <c r="C14" s="44" t="s">
        <v>183</v>
      </c>
      <c r="D14" s="47" t="s">
        <v>186</v>
      </c>
      <c r="E14" s="48" t="s">
        <v>187</v>
      </c>
      <c r="F14" s="49">
        <v>232.192166</v>
      </c>
      <c r="G14" s="49">
        <v>232.192166</v>
      </c>
      <c r="H14" s="49"/>
      <c r="I14" s="49"/>
      <c r="J14" s="48"/>
      <c r="K14" s="48"/>
    </row>
    <row r="15" ht="19.8" customHeight="1" spans="1:11">
      <c r="A15" s="44" t="s">
        <v>180</v>
      </c>
      <c r="B15" s="44" t="s">
        <v>188</v>
      </c>
      <c r="C15" s="45"/>
      <c r="D15" s="47" t="s">
        <v>189</v>
      </c>
      <c r="E15" s="48" t="s">
        <v>190</v>
      </c>
      <c r="F15" s="49">
        <v>13.439386</v>
      </c>
      <c r="G15" s="40">
        <v>13.439386</v>
      </c>
      <c r="H15" s="40"/>
      <c r="I15" s="40"/>
      <c r="J15" s="48"/>
      <c r="K15" s="48"/>
    </row>
    <row r="16" ht="19.8" customHeight="1" spans="1:11">
      <c r="A16" s="44" t="s">
        <v>180</v>
      </c>
      <c r="B16" s="44" t="s">
        <v>188</v>
      </c>
      <c r="C16" s="44" t="s">
        <v>188</v>
      </c>
      <c r="D16" s="47" t="s">
        <v>191</v>
      </c>
      <c r="E16" s="48" t="s">
        <v>192</v>
      </c>
      <c r="F16" s="49">
        <v>13.439386</v>
      </c>
      <c r="G16" s="49">
        <v>13.439386</v>
      </c>
      <c r="H16" s="49"/>
      <c r="I16" s="49"/>
      <c r="J16" s="48"/>
      <c r="K16" s="48"/>
    </row>
    <row r="17" ht="20.7" customHeight="1" spans="1:11">
      <c r="A17" s="44" t="s">
        <v>193</v>
      </c>
      <c r="B17" s="45"/>
      <c r="C17" s="45"/>
      <c r="D17" s="42" t="s">
        <v>194</v>
      </c>
      <c r="E17" s="46" t="s">
        <v>195</v>
      </c>
      <c r="F17" s="43">
        <v>96.809138</v>
      </c>
      <c r="G17" s="40">
        <v>96.809138</v>
      </c>
      <c r="H17" s="40"/>
      <c r="I17" s="40"/>
      <c r="J17" s="46"/>
      <c r="K17" s="46"/>
    </row>
    <row r="18" ht="19.8" customHeight="1" spans="1:11">
      <c r="A18" s="44" t="s">
        <v>193</v>
      </c>
      <c r="B18" s="44" t="s">
        <v>196</v>
      </c>
      <c r="C18" s="45"/>
      <c r="D18" s="47" t="s">
        <v>197</v>
      </c>
      <c r="E18" s="48" t="s">
        <v>198</v>
      </c>
      <c r="F18" s="49">
        <v>96.809138</v>
      </c>
      <c r="G18" s="40">
        <v>96.809138</v>
      </c>
      <c r="H18" s="40"/>
      <c r="I18" s="40"/>
      <c r="J18" s="48"/>
      <c r="K18" s="48"/>
    </row>
    <row r="19" ht="19.8" customHeight="1" spans="1:11">
      <c r="A19" s="44" t="s">
        <v>193</v>
      </c>
      <c r="B19" s="44" t="s">
        <v>196</v>
      </c>
      <c r="C19" s="44" t="s">
        <v>177</v>
      </c>
      <c r="D19" s="47" t="s">
        <v>199</v>
      </c>
      <c r="E19" s="48" t="s">
        <v>200</v>
      </c>
      <c r="F19" s="49">
        <v>96.809138</v>
      </c>
      <c r="G19" s="49">
        <v>96.809138</v>
      </c>
      <c r="H19" s="49"/>
      <c r="I19" s="49"/>
      <c r="J19" s="48"/>
      <c r="K19" s="48"/>
    </row>
    <row r="20" ht="20.7" customHeight="1" spans="1:11">
      <c r="A20" s="44" t="s">
        <v>201</v>
      </c>
      <c r="B20" s="45"/>
      <c r="C20" s="45"/>
      <c r="D20" s="42" t="s">
        <v>202</v>
      </c>
      <c r="E20" s="46" t="s">
        <v>203</v>
      </c>
      <c r="F20" s="43">
        <v>136.671725</v>
      </c>
      <c r="G20" s="40">
        <v>136.671725</v>
      </c>
      <c r="H20" s="40"/>
      <c r="I20" s="40"/>
      <c r="J20" s="46"/>
      <c r="K20" s="46"/>
    </row>
    <row r="21" ht="19.8" customHeight="1" spans="1:11">
      <c r="A21" s="44" t="s">
        <v>201</v>
      </c>
      <c r="B21" s="44" t="s">
        <v>174</v>
      </c>
      <c r="C21" s="45"/>
      <c r="D21" s="47" t="s">
        <v>204</v>
      </c>
      <c r="E21" s="48" t="s">
        <v>205</v>
      </c>
      <c r="F21" s="49">
        <v>136.671725</v>
      </c>
      <c r="G21" s="40">
        <v>136.671725</v>
      </c>
      <c r="H21" s="40"/>
      <c r="I21" s="40"/>
      <c r="J21" s="48"/>
      <c r="K21" s="48"/>
    </row>
    <row r="22" ht="19.8" customHeight="1" spans="1:11">
      <c r="A22" s="44" t="s">
        <v>201</v>
      </c>
      <c r="B22" s="44" t="s">
        <v>174</v>
      </c>
      <c r="C22" s="44" t="s">
        <v>177</v>
      </c>
      <c r="D22" s="47" t="s">
        <v>206</v>
      </c>
      <c r="E22" s="48" t="s">
        <v>207</v>
      </c>
      <c r="F22" s="49">
        <v>136.671725</v>
      </c>
      <c r="G22" s="49">
        <v>136.671725</v>
      </c>
      <c r="H22" s="49"/>
      <c r="I22" s="49"/>
      <c r="J22" s="48"/>
      <c r="K22" s="48"/>
    </row>
    <row r="23" ht="22.8" customHeight="1" spans="1:11">
      <c r="A23" s="41"/>
      <c r="B23" s="41"/>
      <c r="C23" s="41"/>
      <c r="D23" s="42" t="s">
        <v>156</v>
      </c>
      <c r="E23" s="42" t="s">
        <v>208</v>
      </c>
      <c r="F23" s="43">
        <v>1324.736477</v>
      </c>
      <c r="G23" s="40">
        <v>650.340477</v>
      </c>
      <c r="H23" s="40">
        <v>674.396</v>
      </c>
      <c r="I23" s="40"/>
      <c r="J23" s="46"/>
      <c r="K23" s="46"/>
    </row>
    <row r="24" ht="20.7" customHeight="1" spans="1:11">
      <c r="A24" s="44" t="s">
        <v>171</v>
      </c>
      <c r="B24" s="45"/>
      <c r="C24" s="45"/>
      <c r="D24" s="42" t="s">
        <v>172</v>
      </c>
      <c r="E24" s="46" t="s">
        <v>173</v>
      </c>
      <c r="F24" s="43">
        <v>1215.70358</v>
      </c>
      <c r="G24" s="40">
        <v>541.30758</v>
      </c>
      <c r="H24" s="40">
        <v>674.396</v>
      </c>
      <c r="I24" s="40"/>
      <c r="J24" s="46"/>
      <c r="K24" s="46"/>
    </row>
    <row r="25" ht="19.8" customHeight="1" spans="1:11">
      <c r="A25" s="44" t="s">
        <v>171</v>
      </c>
      <c r="B25" s="44" t="s">
        <v>174</v>
      </c>
      <c r="C25" s="45"/>
      <c r="D25" s="47" t="s">
        <v>175</v>
      </c>
      <c r="E25" s="48" t="s">
        <v>176</v>
      </c>
      <c r="F25" s="49">
        <v>1215.70358</v>
      </c>
      <c r="G25" s="40">
        <v>541.30758</v>
      </c>
      <c r="H25" s="40">
        <v>674.396</v>
      </c>
      <c r="I25" s="40"/>
      <c r="J25" s="48"/>
      <c r="K25" s="48"/>
    </row>
    <row r="26" ht="19.8" customHeight="1" spans="1:11">
      <c r="A26" s="44" t="s">
        <v>171</v>
      </c>
      <c r="B26" s="44" t="s">
        <v>174</v>
      </c>
      <c r="C26" s="44" t="s">
        <v>177</v>
      </c>
      <c r="D26" s="47" t="s">
        <v>178</v>
      </c>
      <c r="E26" s="48" t="s">
        <v>179</v>
      </c>
      <c r="F26" s="49">
        <v>1215.70358</v>
      </c>
      <c r="G26" s="49">
        <v>541.30758</v>
      </c>
      <c r="H26" s="49">
        <v>674.396</v>
      </c>
      <c r="I26" s="49"/>
      <c r="J26" s="48"/>
      <c r="K26" s="48"/>
    </row>
    <row r="27" ht="20.7" customHeight="1" spans="1:11">
      <c r="A27" s="44" t="s">
        <v>180</v>
      </c>
      <c r="B27" s="45"/>
      <c r="C27" s="45"/>
      <c r="D27" s="42" t="s">
        <v>181</v>
      </c>
      <c r="E27" s="46" t="s">
        <v>182</v>
      </c>
      <c r="F27" s="43">
        <v>55.693479</v>
      </c>
      <c r="G27" s="40">
        <v>55.693479</v>
      </c>
      <c r="H27" s="40"/>
      <c r="I27" s="40"/>
      <c r="J27" s="46"/>
      <c r="K27" s="46"/>
    </row>
    <row r="28" ht="19.8" customHeight="1" spans="1:11">
      <c r="A28" s="44" t="s">
        <v>180</v>
      </c>
      <c r="B28" s="44" t="s">
        <v>183</v>
      </c>
      <c r="C28" s="45"/>
      <c r="D28" s="47" t="s">
        <v>184</v>
      </c>
      <c r="E28" s="48" t="s">
        <v>185</v>
      </c>
      <c r="F28" s="49">
        <v>52.502573</v>
      </c>
      <c r="G28" s="40">
        <v>52.502573</v>
      </c>
      <c r="H28" s="40"/>
      <c r="I28" s="40"/>
      <c r="J28" s="48"/>
      <c r="K28" s="48"/>
    </row>
    <row r="29" ht="22.4" customHeight="1" spans="1:11">
      <c r="A29" s="44" t="s">
        <v>180</v>
      </c>
      <c r="B29" s="44" t="s">
        <v>183</v>
      </c>
      <c r="C29" s="44" t="s">
        <v>183</v>
      </c>
      <c r="D29" s="47" t="s">
        <v>186</v>
      </c>
      <c r="E29" s="48" t="s">
        <v>187</v>
      </c>
      <c r="F29" s="49">
        <v>52.502573</v>
      </c>
      <c r="G29" s="49">
        <v>52.502573</v>
      </c>
      <c r="H29" s="49"/>
      <c r="I29" s="49"/>
      <c r="J29" s="48"/>
      <c r="K29" s="48"/>
    </row>
    <row r="30" ht="19.8" customHeight="1" spans="1:11">
      <c r="A30" s="44" t="s">
        <v>180</v>
      </c>
      <c r="B30" s="44" t="s">
        <v>188</v>
      </c>
      <c r="C30" s="45"/>
      <c r="D30" s="47" t="s">
        <v>189</v>
      </c>
      <c r="E30" s="48" t="s">
        <v>190</v>
      </c>
      <c r="F30" s="49">
        <v>3.190906</v>
      </c>
      <c r="G30" s="40">
        <v>3.190906</v>
      </c>
      <c r="H30" s="40"/>
      <c r="I30" s="40"/>
      <c r="J30" s="48"/>
      <c r="K30" s="48"/>
    </row>
    <row r="31" ht="19.8" customHeight="1" spans="1:11">
      <c r="A31" s="44" t="s">
        <v>180</v>
      </c>
      <c r="B31" s="44" t="s">
        <v>188</v>
      </c>
      <c r="C31" s="44" t="s">
        <v>188</v>
      </c>
      <c r="D31" s="47" t="s">
        <v>191</v>
      </c>
      <c r="E31" s="48" t="s">
        <v>192</v>
      </c>
      <c r="F31" s="49">
        <v>3.190906</v>
      </c>
      <c r="G31" s="49">
        <v>3.190906</v>
      </c>
      <c r="H31" s="49"/>
      <c r="I31" s="49"/>
      <c r="J31" s="48"/>
      <c r="K31" s="48"/>
    </row>
    <row r="32" ht="20.7" customHeight="1" spans="1:11">
      <c r="A32" s="44" t="s">
        <v>193</v>
      </c>
      <c r="B32" s="45"/>
      <c r="C32" s="45"/>
      <c r="D32" s="42" t="s">
        <v>194</v>
      </c>
      <c r="E32" s="46" t="s">
        <v>195</v>
      </c>
      <c r="F32" s="43">
        <v>22.116344</v>
      </c>
      <c r="G32" s="40">
        <v>22.116344</v>
      </c>
      <c r="H32" s="40"/>
      <c r="I32" s="40"/>
      <c r="J32" s="46"/>
      <c r="K32" s="46"/>
    </row>
    <row r="33" ht="19.8" customHeight="1" spans="1:11">
      <c r="A33" s="44" t="s">
        <v>193</v>
      </c>
      <c r="B33" s="44" t="s">
        <v>196</v>
      </c>
      <c r="C33" s="45"/>
      <c r="D33" s="47" t="s">
        <v>197</v>
      </c>
      <c r="E33" s="48" t="s">
        <v>198</v>
      </c>
      <c r="F33" s="49">
        <v>22.116344</v>
      </c>
      <c r="G33" s="40">
        <v>22.116344</v>
      </c>
      <c r="H33" s="40"/>
      <c r="I33" s="40"/>
      <c r="J33" s="48"/>
      <c r="K33" s="48"/>
    </row>
    <row r="34" ht="19.8" customHeight="1" spans="1:11">
      <c r="A34" s="44" t="s">
        <v>193</v>
      </c>
      <c r="B34" s="44" t="s">
        <v>196</v>
      </c>
      <c r="C34" s="44" t="s">
        <v>177</v>
      </c>
      <c r="D34" s="47" t="s">
        <v>199</v>
      </c>
      <c r="E34" s="48" t="s">
        <v>200</v>
      </c>
      <c r="F34" s="49">
        <v>22.116344</v>
      </c>
      <c r="G34" s="49">
        <v>22.116344</v>
      </c>
      <c r="H34" s="49"/>
      <c r="I34" s="49"/>
      <c r="J34" s="48"/>
      <c r="K34" s="48"/>
    </row>
    <row r="35" ht="20.7" customHeight="1" spans="1:11">
      <c r="A35" s="44" t="s">
        <v>201</v>
      </c>
      <c r="B35" s="45"/>
      <c r="C35" s="45"/>
      <c r="D35" s="42" t="s">
        <v>202</v>
      </c>
      <c r="E35" s="46" t="s">
        <v>203</v>
      </c>
      <c r="F35" s="43">
        <v>31.223074</v>
      </c>
      <c r="G35" s="40">
        <v>31.223074</v>
      </c>
      <c r="H35" s="40"/>
      <c r="I35" s="40"/>
      <c r="J35" s="46"/>
      <c r="K35" s="46"/>
    </row>
    <row r="36" ht="19.8" customHeight="1" spans="1:11">
      <c r="A36" s="44" t="s">
        <v>201</v>
      </c>
      <c r="B36" s="44" t="s">
        <v>174</v>
      </c>
      <c r="C36" s="45"/>
      <c r="D36" s="47" t="s">
        <v>204</v>
      </c>
      <c r="E36" s="48" t="s">
        <v>205</v>
      </c>
      <c r="F36" s="49">
        <v>31.223074</v>
      </c>
      <c r="G36" s="40">
        <v>31.223074</v>
      </c>
      <c r="H36" s="40"/>
      <c r="I36" s="40"/>
      <c r="J36" s="48"/>
      <c r="K36" s="48"/>
    </row>
    <row r="37" ht="19.8" customHeight="1" spans="1:11">
      <c r="A37" s="44" t="s">
        <v>201</v>
      </c>
      <c r="B37" s="44" t="s">
        <v>174</v>
      </c>
      <c r="C37" s="44" t="s">
        <v>177</v>
      </c>
      <c r="D37" s="47" t="s">
        <v>206</v>
      </c>
      <c r="E37" s="48" t="s">
        <v>207</v>
      </c>
      <c r="F37" s="49">
        <v>31.223074</v>
      </c>
      <c r="G37" s="49">
        <v>31.223074</v>
      </c>
      <c r="H37" s="49"/>
      <c r="I37" s="49"/>
      <c r="J37" s="48"/>
      <c r="K37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209</v>
      </c>
      <c r="T1" s="16"/>
    </row>
    <row r="2" ht="42.25" customHeight="1" spans="1:20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19.8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19.8" customHeight="1" spans="1:20">
      <c r="A4" s="19" t="s">
        <v>159</v>
      </c>
      <c r="B4" s="19"/>
      <c r="C4" s="19"/>
      <c r="D4" s="19" t="s">
        <v>210</v>
      </c>
      <c r="E4" s="19" t="s">
        <v>211</v>
      </c>
      <c r="F4" s="19" t="s">
        <v>212</v>
      </c>
      <c r="G4" s="19" t="s">
        <v>213</v>
      </c>
      <c r="H4" s="19" t="s">
        <v>214</v>
      </c>
      <c r="I4" s="19" t="s">
        <v>215</v>
      </c>
      <c r="J4" s="19" t="s">
        <v>216</v>
      </c>
      <c r="K4" s="19" t="s">
        <v>217</v>
      </c>
      <c r="L4" s="19" t="s">
        <v>218</v>
      </c>
      <c r="M4" s="19" t="s">
        <v>219</v>
      </c>
      <c r="N4" s="19" t="s">
        <v>220</v>
      </c>
      <c r="O4" s="19" t="s">
        <v>221</v>
      </c>
      <c r="P4" s="19" t="s">
        <v>222</v>
      </c>
      <c r="Q4" s="19" t="s">
        <v>223</v>
      </c>
      <c r="R4" s="19" t="s">
        <v>224</v>
      </c>
      <c r="S4" s="19" t="s">
        <v>225</v>
      </c>
      <c r="T4" s="19" t="s">
        <v>226</v>
      </c>
    </row>
    <row r="5" ht="20.7" customHeight="1" spans="1:20">
      <c r="A5" s="19" t="s">
        <v>167</v>
      </c>
      <c r="B5" s="19" t="s">
        <v>168</v>
      </c>
      <c r="C5" s="19" t="s">
        <v>169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14"/>
      <c r="B6" s="14"/>
      <c r="C6" s="14"/>
      <c r="D6" s="14"/>
      <c r="E6" s="14" t="s">
        <v>135</v>
      </c>
      <c r="F6" s="15">
        <v>6266.335642</v>
      </c>
      <c r="G6" s="15">
        <v>3096.944642</v>
      </c>
      <c r="H6" s="15">
        <v>635.2438</v>
      </c>
      <c r="I6" s="15">
        <v>29.65</v>
      </c>
      <c r="J6" s="15"/>
      <c r="K6" s="15">
        <v>392.5</v>
      </c>
      <c r="L6" s="15"/>
      <c r="M6" s="15"/>
      <c r="N6" s="15"/>
      <c r="O6" s="15">
        <v>2111.9972</v>
      </c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15">
        <v>6266.335642</v>
      </c>
      <c r="G7" s="15">
        <v>3096.944642</v>
      </c>
      <c r="H7" s="15">
        <v>635.2438</v>
      </c>
      <c r="I7" s="15">
        <v>29.65</v>
      </c>
      <c r="J7" s="15"/>
      <c r="K7" s="15">
        <v>392.5</v>
      </c>
      <c r="L7" s="15"/>
      <c r="M7" s="15"/>
      <c r="N7" s="15"/>
      <c r="O7" s="15">
        <v>2111.9972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154</v>
      </c>
      <c r="E8" s="22" t="s">
        <v>155</v>
      </c>
      <c r="F8" s="36">
        <v>4941.599165</v>
      </c>
      <c r="G8" s="15">
        <v>2543.300165</v>
      </c>
      <c r="H8" s="15">
        <v>292.8538</v>
      </c>
      <c r="I8" s="15"/>
      <c r="J8" s="15"/>
      <c r="K8" s="15">
        <v>392.5</v>
      </c>
      <c r="L8" s="15"/>
      <c r="M8" s="15"/>
      <c r="N8" s="15"/>
      <c r="O8" s="15">
        <v>1712.9452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177</v>
      </c>
      <c r="D9" s="21" t="s">
        <v>227</v>
      </c>
      <c r="E9" s="26" t="s">
        <v>228</v>
      </c>
      <c r="F9" s="27">
        <v>4462.48675</v>
      </c>
      <c r="G9" s="27">
        <v>2064.18775</v>
      </c>
      <c r="H9" s="27">
        <v>292.8538</v>
      </c>
      <c r="I9" s="27"/>
      <c r="J9" s="27"/>
      <c r="K9" s="27">
        <v>392.5</v>
      </c>
      <c r="L9" s="27"/>
      <c r="M9" s="27"/>
      <c r="N9" s="27"/>
      <c r="O9" s="27">
        <v>1712.9452</v>
      </c>
      <c r="P9" s="27"/>
      <c r="Q9" s="27"/>
      <c r="R9" s="27"/>
      <c r="S9" s="27"/>
      <c r="T9" s="27"/>
    </row>
    <row r="10" ht="22.8" customHeight="1" spans="1:20">
      <c r="A10" s="25" t="s">
        <v>180</v>
      </c>
      <c r="B10" s="25" t="s">
        <v>183</v>
      </c>
      <c r="C10" s="25" t="s">
        <v>183</v>
      </c>
      <c r="D10" s="21" t="s">
        <v>227</v>
      </c>
      <c r="E10" s="26" t="s">
        <v>229</v>
      </c>
      <c r="F10" s="27">
        <v>232.192166</v>
      </c>
      <c r="G10" s="27">
        <v>232.192166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22.8" customHeight="1" spans="1:20">
      <c r="A11" s="25" t="s">
        <v>180</v>
      </c>
      <c r="B11" s="25" t="s">
        <v>188</v>
      </c>
      <c r="C11" s="25" t="s">
        <v>188</v>
      </c>
      <c r="D11" s="21" t="s">
        <v>227</v>
      </c>
      <c r="E11" s="26" t="s">
        <v>230</v>
      </c>
      <c r="F11" s="27">
        <v>13.439386</v>
      </c>
      <c r="G11" s="27">
        <v>13.439386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22.8" customHeight="1" spans="1:20">
      <c r="A12" s="25" t="s">
        <v>193</v>
      </c>
      <c r="B12" s="25" t="s">
        <v>196</v>
      </c>
      <c r="C12" s="25" t="s">
        <v>177</v>
      </c>
      <c r="D12" s="21" t="s">
        <v>227</v>
      </c>
      <c r="E12" s="26" t="s">
        <v>231</v>
      </c>
      <c r="F12" s="27">
        <v>96.809138</v>
      </c>
      <c r="G12" s="27">
        <v>96.809138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ht="22.8" customHeight="1" spans="1:20">
      <c r="A13" s="25" t="s">
        <v>201</v>
      </c>
      <c r="B13" s="25" t="s">
        <v>174</v>
      </c>
      <c r="C13" s="25" t="s">
        <v>177</v>
      </c>
      <c r="D13" s="21" t="s">
        <v>227</v>
      </c>
      <c r="E13" s="26" t="s">
        <v>232</v>
      </c>
      <c r="F13" s="27">
        <v>136.671725</v>
      </c>
      <c r="G13" s="27">
        <v>136.671725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ht="22.8" customHeight="1" spans="1:20">
      <c r="A14" s="24"/>
      <c r="B14" s="24"/>
      <c r="C14" s="24"/>
      <c r="D14" s="22" t="s">
        <v>156</v>
      </c>
      <c r="E14" s="22" t="s">
        <v>157</v>
      </c>
      <c r="F14" s="36">
        <v>1324.736477</v>
      </c>
      <c r="G14" s="15">
        <v>553.644477</v>
      </c>
      <c r="H14" s="15">
        <v>342.39</v>
      </c>
      <c r="I14" s="15">
        <v>29.65</v>
      </c>
      <c r="J14" s="15"/>
      <c r="K14" s="15"/>
      <c r="L14" s="15"/>
      <c r="M14" s="15"/>
      <c r="N14" s="15"/>
      <c r="O14" s="15">
        <v>399.052</v>
      </c>
      <c r="P14" s="15"/>
      <c r="Q14" s="15"/>
      <c r="R14" s="15"/>
      <c r="S14" s="15"/>
      <c r="T14" s="15"/>
    </row>
    <row r="15" ht="22.8" customHeight="1" spans="1:20">
      <c r="A15" s="25" t="s">
        <v>171</v>
      </c>
      <c r="B15" s="25" t="s">
        <v>174</v>
      </c>
      <c r="C15" s="25" t="s">
        <v>177</v>
      </c>
      <c r="D15" s="21" t="s">
        <v>233</v>
      </c>
      <c r="E15" s="26" t="s">
        <v>228</v>
      </c>
      <c r="F15" s="27">
        <v>1215.70358</v>
      </c>
      <c r="G15" s="27">
        <v>444.61158</v>
      </c>
      <c r="H15" s="27">
        <v>342.39</v>
      </c>
      <c r="I15" s="27">
        <v>29.65</v>
      </c>
      <c r="J15" s="27"/>
      <c r="K15" s="27"/>
      <c r="L15" s="27"/>
      <c r="M15" s="27"/>
      <c r="N15" s="27"/>
      <c r="O15" s="27">
        <v>399.052</v>
      </c>
      <c r="P15" s="27"/>
      <c r="Q15" s="27"/>
      <c r="R15" s="27"/>
      <c r="S15" s="27"/>
      <c r="T15" s="27"/>
    </row>
    <row r="16" ht="22.8" customHeight="1" spans="1:20">
      <c r="A16" s="25" t="s">
        <v>180</v>
      </c>
      <c r="B16" s="25" t="s">
        <v>183</v>
      </c>
      <c r="C16" s="25" t="s">
        <v>183</v>
      </c>
      <c r="D16" s="21" t="s">
        <v>233</v>
      </c>
      <c r="E16" s="26" t="s">
        <v>229</v>
      </c>
      <c r="F16" s="27">
        <v>52.502573</v>
      </c>
      <c r="G16" s="27">
        <v>52.502573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22.8" customHeight="1" spans="1:20">
      <c r="A17" s="25" t="s">
        <v>180</v>
      </c>
      <c r="B17" s="25" t="s">
        <v>188</v>
      </c>
      <c r="C17" s="25" t="s">
        <v>188</v>
      </c>
      <c r="D17" s="21" t="s">
        <v>233</v>
      </c>
      <c r="E17" s="26" t="s">
        <v>230</v>
      </c>
      <c r="F17" s="27">
        <v>3.190906</v>
      </c>
      <c r="G17" s="27">
        <v>3.190906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ht="22.8" customHeight="1" spans="1:20">
      <c r="A18" s="25" t="s">
        <v>193</v>
      </c>
      <c r="B18" s="25" t="s">
        <v>196</v>
      </c>
      <c r="C18" s="25" t="s">
        <v>177</v>
      </c>
      <c r="D18" s="21" t="s">
        <v>233</v>
      </c>
      <c r="E18" s="26" t="s">
        <v>231</v>
      </c>
      <c r="F18" s="27">
        <v>22.116344</v>
      </c>
      <c r="G18" s="27">
        <v>22.116344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ht="22.8" customHeight="1" spans="1:20">
      <c r="A19" s="25" t="s">
        <v>201</v>
      </c>
      <c r="B19" s="25" t="s">
        <v>174</v>
      </c>
      <c r="C19" s="25" t="s">
        <v>177</v>
      </c>
      <c r="D19" s="21" t="s">
        <v>233</v>
      </c>
      <c r="E19" s="26" t="s">
        <v>232</v>
      </c>
      <c r="F19" s="27">
        <v>31.223074</v>
      </c>
      <c r="G19" s="27">
        <v>31.223074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234</v>
      </c>
      <c r="U1" s="16"/>
    </row>
    <row r="2" ht="37.05" customHeight="1" spans="1:21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ht="22.4" customHeight="1" spans="1:2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9" t="s">
        <v>31</v>
      </c>
      <c r="U3" s="9"/>
    </row>
    <row r="4" ht="22.4" customHeight="1" spans="1:21">
      <c r="A4" s="19" t="s">
        <v>159</v>
      </c>
      <c r="B4" s="19"/>
      <c r="C4" s="19"/>
      <c r="D4" s="19" t="s">
        <v>210</v>
      </c>
      <c r="E4" s="19" t="s">
        <v>211</v>
      </c>
      <c r="F4" s="19" t="s">
        <v>235</v>
      </c>
      <c r="G4" s="19" t="s">
        <v>162</v>
      </c>
      <c r="H4" s="19"/>
      <c r="I4" s="19"/>
      <c r="J4" s="19"/>
      <c r="K4" s="19" t="s">
        <v>163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39.65" customHeight="1" spans="1:21">
      <c r="A5" s="19" t="s">
        <v>167</v>
      </c>
      <c r="B5" s="19" t="s">
        <v>168</v>
      </c>
      <c r="C5" s="19" t="s">
        <v>169</v>
      </c>
      <c r="D5" s="19"/>
      <c r="E5" s="19"/>
      <c r="F5" s="19"/>
      <c r="G5" s="19" t="s">
        <v>135</v>
      </c>
      <c r="H5" s="19" t="s">
        <v>236</v>
      </c>
      <c r="I5" s="19" t="s">
        <v>237</v>
      </c>
      <c r="J5" s="19" t="s">
        <v>221</v>
      </c>
      <c r="K5" s="19" t="s">
        <v>135</v>
      </c>
      <c r="L5" s="19" t="s">
        <v>238</v>
      </c>
      <c r="M5" s="19" t="s">
        <v>239</v>
      </c>
      <c r="N5" s="19" t="s">
        <v>240</v>
      </c>
      <c r="O5" s="19" t="s">
        <v>223</v>
      </c>
      <c r="P5" s="19" t="s">
        <v>241</v>
      </c>
      <c r="Q5" s="19" t="s">
        <v>242</v>
      </c>
      <c r="R5" s="19" t="s">
        <v>243</v>
      </c>
      <c r="S5" s="19" t="s">
        <v>219</v>
      </c>
      <c r="T5" s="19" t="s">
        <v>222</v>
      </c>
      <c r="U5" s="19" t="s">
        <v>226</v>
      </c>
    </row>
    <row r="6" ht="22.8" customHeight="1" spans="1:21">
      <c r="A6" s="14"/>
      <c r="B6" s="14"/>
      <c r="C6" s="14"/>
      <c r="D6" s="14"/>
      <c r="E6" s="14" t="s">
        <v>135</v>
      </c>
      <c r="F6" s="15">
        <v>6266.335642</v>
      </c>
      <c r="G6" s="15">
        <v>3668.342642</v>
      </c>
      <c r="H6" s="15">
        <v>3096.944642</v>
      </c>
      <c r="I6" s="15">
        <v>561.33</v>
      </c>
      <c r="J6" s="15">
        <v>10.068</v>
      </c>
      <c r="K6" s="15">
        <v>2597.993</v>
      </c>
      <c r="L6" s="15"/>
      <c r="M6" s="15">
        <v>496.0638</v>
      </c>
      <c r="N6" s="15">
        <v>2101.9292</v>
      </c>
      <c r="O6" s="15"/>
      <c r="P6" s="15"/>
      <c r="Q6" s="15"/>
      <c r="R6" s="15"/>
      <c r="S6" s="15"/>
      <c r="T6" s="15"/>
      <c r="U6" s="15"/>
    </row>
    <row r="7" ht="22.8" customHeight="1" spans="1:21">
      <c r="A7" s="14"/>
      <c r="B7" s="14"/>
      <c r="C7" s="14"/>
      <c r="D7" s="20" t="s">
        <v>153</v>
      </c>
      <c r="E7" s="20" t="s">
        <v>3</v>
      </c>
      <c r="F7" s="29">
        <v>6266.335642</v>
      </c>
      <c r="G7" s="15">
        <v>3668.342642</v>
      </c>
      <c r="H7" s="15">
        <v>3096.944642</v>
      </c>
      <c r="I7" s="15">
        <v>561.33</v>
      </c>
      <c r="J7" s="15">
        <v>10.068</v>
      </c>
      <c r="K7" s="15">
        <v>2597.993</v>
      </c>
      <c r="L7" s="15">
        <v>0</v>
      </c>
      <c r="M7" s="15">
        <v>496.0638</v>
      </c>
      <c r="N7" s="15">
        <v>2101.9292</v>
      </c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154</v>
      </c>
      <c r="E8" s="22" t="s">
        <v>155</v>
      </c>
      <c r="F8" s="29">
        <v>4941.599165</v>
      </c>
      <c r="G8" s="15">
        <v>3018.002165</v>
      </c>
      <c r="H8" s="15">
        <v>2543.300165</v>
      </c>
      <c r="I8" s="15">
        <v>466.29</v>
      </c>
      <c r="J8" s="15">
        <v>8.412</v>
      </c>
      <c r="K8" s="15">
        <v>1923.597</v>
      </c>
      <c r="L8" s="15">
        <v>0</v>
      </c>
      <c r="M8" s="15">
        <v>219.0638</v>
      </c>
      <c r="N8" s="15">
        <v>1704.5332</v>
      </c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177</v>
      </c>
      <c r="D9" s="21" t="s">
        <v>227</v>
      </c>
      <c r="E9" s="26" t="s">
        <v>228</v>
      </c>
      <c r="F9" s="23">
        <v>4462.48675</v>
      </c>
      <c r="G9" s="6">
        <v>2538.88975</v>
      </c>
      <c r="H9" s="6">
        <v>2064.18775</v>
      </c>
      <c r="I9" s="6">
        <v>466.29</v>
      </c>
      <c r="J9" s="6">
        <v>8.412</v>
      </c>
      <c r="K9" s="6">
        <v>1923.597</v>
      </c>
      <c r="L9" s="6"/>
      <c r="M9" s="6">
        <v>219.0638</v>
      </c>
      <c r="N9" s="6">
        <v>1704.5332</v>
      </c>
      <c r="O9" s="6"/>
      <c r="P9" s="6"/>
      <c r="Q9" s="6"/>
      <c r="R9" s="6"/>
      <c r="S9" s="6"/>
      <c r="T9" s="6"/>
      <c r="U9" s="6"/>
    </row>
    <row r="10" ht="22.8" customHeight="1" spans="1:21">
      <c r="A10" s="25" t="s">
        <v>180</v>
      </c>
      <c r="B10" s="25" t="s">
        <v>183</v>
      </c>
      <c r="C10" s="25" t="s">
        <v>183</v>
      </c>
      <c r="D10" s="21" t="s">
        <v>227</v>
      </c>
      <c r="E10" s="26" t="s">
        <v>229</v>
      </c>
      <c r="F10" s="23">
        <v>232.192166</v>
      </c>
      <c r="G10" s="6">
        <v>232.192166</v>
      </c>
      <c r="H10" s="6">
        <v>232.192166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5" t="s">
        <v>180</v>
      </c>
      <c r="B11" s="25" t="s">
        <v>188</v>
      </c>
      <c r="C11" s="25" t="s">
        <v>188</v>
      </c>
      <c r="D11" s="21" t="s">
        <v>227</v>
      </c>
      <c r="E11" s="26" t="s">
        <v>230</v>
      </c>
      <c r="F11" s="23">
        <v>13.439386</v>
      </c>
      <c r="G11" s="6">
        <v>13.439386</v>
      </c>
      <c r="H11" s="6">
        <v>13.439386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5" t="s">
        <v>193</v>
      </c>
      <c r="B12" s="25" t="s">
        <v>196</v>
      </c>
      <c r="C12" s="25" t="s">
        <v>177</v>
      </c>
      <c r="D12" s="21" t="s">
        <v>227</v>
      </c>
      <c r="E12" s="26" t="s">
        <v>231</v>
      </c>
      <c r="F12" s="23">
        <v>96.809138</v>
      </c>
      <c r="G12" s="6">
        <v>96.809138</v>
      </c>
      <c r="H12" s="6">
        <v>96.809138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5" t="s">
        <v>201</v>
      </c>
      <c r="B13" s="25" t="s">
        <v>174</v>
      </c>
      <c r="C13" s="25" t="s">
        <v>177</v>
      </c>
      <c r="D13" s="21" t="s">
        <v>227</v>
      </c>
      <c r="E13" s="26" t="s">
        <v>232</v>
      </c>
      <c r="F13" s="23">
        <v>136.671725</v>
      </c>
      <c r="G13" s="6">
        <v>136.671725</v>
      </c>
      <c r="H13" s="6">
        <v>136.671725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9.3" customHeight="1" spans="1:21">
      <c r="A14" s="24"/>
      <c r="B14" s="24"/>
      <c r="C14" s="24"/>
      <c r="D14" s="22" t="s">
        <v>156</v>
      </c>
      <c r="E14" s="22" t="s">
        <v>157</v>
      </c>
      <c r="F14" s="29">
        <v>1324.736477</v>
      </c>
      <c r="G14" s="15">
        <v>650.340477</v>
      </c>
      <c r="H14" s="15">
        <v>553.644477</v>
      </c>
      <c r="I14" s="15">
        <v>95.04</v>
      </c>
      <c r="J14" s="15">
        <v>1.656</v>
      </c>
      <c r="K14" s="15">
        <v>674.396</v>
      </c>
      <c r="L14" s="15">
        <v>0</v>
      </c>
      <c r="M14" s="15">
        <v>277</v>
      </c>
      <c r="N14" s="15">
        <v>397.396</v>
      </c>
      <c r="O14" s="15"/>
      <c r="P14" s="15"/>
      <c r="Q14" s="15"/>
      <c r="R14" s="15"/>
      <c r="S14" s="15"/>
      <c r="T14" s="15"/>
      <c r="U14" s="15"/>
    </row>
    <row r="15" ht="22.8" customHeight="1" spans="1:21">
      <c r="A15" s="25" t="s">
        <v>171</v>
      </c>
      <c r="B15" s="25" t="s">
        <v>174</v>
      </c>
      <c r="C15" s="25" t="s">
        <v>177</v>
      </c>
      <c r="D15" s="21" t="s">
        <v>233</v>
      </c>
      <c r="E15" s="26" t="s">
        <v>228</v>
      </c>
      <c r="F15" s="23">
        <v>1215.70358</v>
      </c>
      <c r="G15" s="6">
        <v>541.30758</v>
      </c>
      <c r="H15" s="6">
        <v>444.61158</v>
      </c>
      <c r="I15" s="6">
        <v>95.04</v>
      </c>
      <c r="J15" s="6">
        <v>1.656</v>
      </c>
      <c r="K15" s="6">
        <v>674.396</v>
      </c>
      <c r="L15" s="6"/>
      <c r="M15" s="6">
        <v>277</v>
      </c>
      <c r="N15" s="6">
        <v>397.396</v>
      </c>
      <c r="O15" s="6"/>
      <c r="P15" s="6"/>
      <c r="Q15" s="6"/>
      <c r="R15" s="6"/>
      <c r="S15" s="6"/>
      <c r="T15" s="6"/>
      <c r="U15" s="6"/>
    </row>
    <row r="16" ht="22.8" customHeight="1" spans="1:21">
      <c r="A16" s="25" t="s">
        <v>180</v>
      </c>
      <c r="B16" s="25" t="s">
        <v>183</v>
      </c>
      <c r="C16" s="25" t="s">
        <v>183</v>
      </c>
      <c r="D16" s="21" t="s">
        <v>233</v>
      </c>
      <c r="E16" s="26" t="s">
        <v>229</v>
      </c>
      <c r="F16" s="23">
        <v>52.502573</v>
      </c>
      <c r="G16" s="6">
        <v>52.502573</v>
      </c>
      <c r="H16" s="6">
        <v>52.502573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25" t="s">
        <v>180</v>
      </c>
      <c r="B17" s="25" t="s">
        <v>188</v>
      </c>
      <c r="C17" s="25" t="s">
        <v>188</v>
      </c>
      <c r="D17" s="21" t="s">
        <v>233</v>
      </c>
      <c r="E17" s="26" t="s">
        <v>230</v>
      </c>
      <c r="F17" s="23">
        <v>3.190906</v>
      </c>
      <c r="G17" s="6">
        <v>3.190906</v>
      </c>
      <c r="H17" s="6">
        <v>3.190906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5" t="s">
        <v>193</v>
      </c>
      <c r="B18" s="25" t="s">
        <v>196</v>
      </c>
      <c r="C18" s="25" t="s">
        <v>177</v>
      </c>
      <c r="D18" s="21" t="s">
        <v>233</v>
      </c>
      <c r="E18" s="26" t="s">
        <v>231</v>
      </c>
      <c r="F18" s="23">
        <v>22.116344</v>
      </c>
      <c r="G18" s="6">
        <v>22.116344</v>
      </c>
      <c r="H18" s="6">
        <v>22.116344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2.8" customHeight="1" spans="1:21">
      <c r="A19" s="25" t="s">
        <v>201</v>
      </c>
      <c r="B19" s="25" t="s">
        <v>174</v>
      </c>
      <c r="C19" s="25" t="s">
        <v>177</v>
      </c>
      <c r="D19" s="21" t="s">
        <v>233</v>
      </c>
      <c r="E19" s="26" t="s">
        <v>232</v>
      </c>
      <c r="F19" s="23">
        <v>31.223074</v>
      </c>
      <c r="G19" s="6">
        <v>31.223074</v>
      </c>
      <c r="H19" s="6">
        <v>31.223074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244</v>
      </c>
    </row>
    <row r="2" ht="31.9" customHeight="1" spans="1:4">
      <c r="A2" s="18" t="s">
        <v>11</v>
      </c>
      <c r="B2" s="18"/>
      <c r="C2" s="18"/>
      <c r="D2" s="18"/>
    </row>
    <row r="3" ht="18.95" customHeight="1" spans="1:4">
      <c r="A3" s="13" t="s">
        <v>30</v>
      </c>
      <c r="B3" s="13"/>
      <c r="C3" s="13"/>
      <c r="D3" s="9" t="s">
        <v>31</v>
      </c>
    </row>
    <row r="4" ht="20.2" customHeight="1" spans="1:4">
      <c r="A4" s="4" t="s">
        <v>32</v>
      </c>
      <c r="B4" s="4"/>
      <c r="C4" s="4" t="s">
        <v>33</v>
      </c>
      <c r="D4" s="4"/>
    </row>
    <row r="5" ht="20.2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" customHeight="1" spans="1:4">
      <c r="A6" s="14" t="s">
        <v>245</v>
      </c>
      <c r="B6" s="15">
        <v>6266.335642</v>
      </c>
      <c r="C6" s="14" t="s">
        <v>246</v>
      </c>
      <c r="D6" s="29">
        <v>6266.335642</v>
      </c>
    </row>
    <row r="7" ht="20.2" customHeight="1" spans="1:4">
      <c r="A7" s="5" t="s">
        <v>247</v>
      </c>
      <c r="B7" s="6">
        <v>6266.335642</v>
      </c>
      <c r="C7" s="5" t="s">
        <v>40</v>
      </c>
      <c r="D7" s="23"/>
    </row>
    <row r="8" ht="20.2" customHeight="1" spans="1:4">
      <c r="A8" s="5" t="s">
        <v>248</v>
      </c>
      <c r="B8" s="6">
        <v>6266.335642</v>
      </c>
      <c r="C8" s="5" t="s">
        <v>44</v>
      </c>
      <c r="D8" s="23"/>
    </row>
    <row r="9" ht="31.05" customHeight="1" spans="1:4">
      <c r="A9" s="5" t="s">
        <v>47</v>
      </c>
      <c r="B9" s="6"/>
      <c r="C9" s="5" t="s">
        <v>48</v>
      </c>
      <c r="D9" s="23"/>
    </row>
    <row r="10" ht="20.2" customHeight="1" spans="1:4">
      <c r="A10" s="5" t="s">
        <v>249</v>
      </c>
      <c r="B10" s="6"/>
      <c r="C10" s="5" t="s">
        <v>52</v>
      </c>
      <c r="D10" s="23">
        <v>5678.19033</v>
      </c>
    </row>
    <row r="11" ht="20.2" customHeight="1" spans="1:4">
      <c r="A11" s="5" t="s">
        <v>250</v>
      </c>
      <c r="B11" s="6"/>
      <c r="C11" s="5" t="s">
        <v>56</v>
      </c>
      <c r="D11" s="23"/>
    </row>
    <row r="12" ht="20.2" customHeight="1" spans="1:4">
      <c r="A12" s="5" t="s">
        <v>251</v>
      </c>
      <c r="B12" s="6"/>
      <c r="C12" s="5" t="s">
        <v>60</v>
      </c>
      <c r="D12" s="23"/>
    </row>
    <row r="13" ht="20.2" customHeight="1" spans="1:4">
      <c r="A13" s="14" t="s">
        <v>252</v>
      </c>
      <c r="B13" s="15"/>
      <c r="C13" s="5" t="s">
        <v>64</v>
      </c>
      <c r="D13" s="23"/>
    </row>
    <row r="14" ht="20.2" customHeight="1" spans="1:4">
      <c r="A14" s="5" t="s">
        <v>247</v>
      </c>
      <c r="B14" s="6"/>
      <c r="C14" s="5" t="s">
        <v>68</v>
      </c>
      <c r="D14" s="23">
        <v>301.325031</v>
      </c>
    </row>
    <row r="15" ht="20.2" customHeight="1" spans="1:4">
      <c r="A15" s="5" t="s">
        <v>249</v>
      </c>
      <c r="B15" s="6"/>
      <c r="C15" s="5" t="s">
        <v>72</v>
      </c>
      <c r="D15" s="23"/>
    </row>
    <row r="16" ht="20.2" customHeight="1" spans="1:4">
      <c r="A16" s="5" t="s">
        <v>250</v>
      </c>
      <c r="B16" s="6"/>
      <c r="C16" s="5" t="s">
        <v>76</v>
      </c>
      <c r="D16" s="23">
        <v>118.925482</v>
      </c>
    </row>
    <row r="17" ht="20.2" customHeight="1" spans="1:4">
      <c r="A17" s="5" t="s">
        <v>251</v>
      </c>
      <c r="B17" s="6"/>
      <c r="C17" s="5" t="s">
        <v>80</v>
      </c>
      <c r="D17" s="23"/>
    </row>
    <row r="18" ht="20.2" customHeight="1" spans="1:4">
      <c r="A18" s="5"/>
      <c r="B18" s="6"/>
      <c r="C18" s="5" t="s">
        <v>84</v>
      </c>
      <c r="D18" s="23"/>
    </row>
    <row r="19" ht="20.2" customHeight="1" spans="1:4">
      <c r="A19" s="5"/>
      <c r="B19" s="5"/>
      <c r="C19" s="5" t="s">
        <v>88</v>
      </c>
      <c r="D19" s="23"/>
    </row>
    <row r="20" ht="20.2" customHeight="1" spans="1:4">
      <c r="A20" s="5"/>
      <c r="B20" s="5"/>
      <c r="C20" s="5" t="s">
        <v>92</v>
      </c>
      <c r="D20" s="23"/>
    </row>
    <row r="21" ht="20.2" customHeight="1" spans="1:4">
      <c r="A21" s="5"/>
      <c r="B21" s="5"/>
      <c r="C21" s="5" t="s">
        <v>96</v>
      </c>
      <c r="D21" s="23"/>
    </row>
    <row r="22" ht="20.2" customHeight="1" spans="1:4">
      <c r="A22" s="5"/>
      <c r="B22" s="5"/>
      <c r="C22" s="5" t="s">
        <v>99</v>
      </c>
      <c r="D22" s="23"/>
    </row>
    <row r="23" ht="20.2" customHeight="1" spans="1:4">
      <c r="A23" s="5"/>
      <c r="B23" s="5"/>
      <c r="C23" s="5" t="s">
        <v>102</v>
      </c>
      <c r="D23" s="23"/>
    </row>
    <row r="24" ht="20.2" customHeight="1" spans="1:4">
      <c r="A24" s="5"/>
      <c r="B24" s="5"/>
      <c r="C24" s="5" t="s">
        <v>104</v>
      </c>
      <c r="D24" s="23"/>
    </row>
    <row r="25" ht="20.2" customHeight="1" spans="1:4">
      <c r="A25" s="5"/>
      <c r="B25" s="5"/>
      <c r="C25" s="5" t="s">
        <v>106</v>
      </c>
      <c r="D25" s="23"/>
    </row>
    <row r="26" ht="20.2" customHeight="1" spans="1:4">
      <c r="A26" s="5"/>
      <c r="B26" s="5"/>
      <c r="C26" s="5" t="s">
        <v>108</v>
      </c>
      <c r="D26" s="23">
        <v>167.894799</v>
      </c>
    </row>
    <row r="27" ht="20.2" customHeight="1" spans="1:4">
      <c r="A27" s="5"/>
      <c r="B27" s="5"/>
      <c r="C27" s="5" t="s">
        <v>110</v>
      </c>
      <c r="D27" s="23"/>
    </row>
    <row r="28" ht="20.2" customHeight="1" spans="1:4">
      <c r="A28" s="5"/>
      <c r="B28" s="5"/>
      <c r="C28" s="5" t="s">
        <v>112</v>
      </c>
      <c r="D28" s="23"/>
    </row>
    <row r="29" ht="20.2" customHeight="1" spans="1:4">
      <c r="A29" s="5"/>
      <c r="B29" s="5"/>
      <c r="C29" s="5" t="s">
        <v>114</v>
      </c>
      <c r="D29" s="23"/>
    </row>
    <row r="30" ht="20.2" customHeight="1" spans="1:4">
      <c r="A30" s="5"/>
      <c r="B30" s="5"/>
      <c r="C30" s="5" t="s">
        <v>116</v>
      </c>
      <c r="D30" s="23"/>
    </row>
    <row r="31" ht="20.2" customHeight="1" spans="1:4">
      <c r="A31" s="5"/>
      <c r="B31" s="5"/>
      <c r="C31" s="5" t="s">
        <v>118</v>
      </c>
      <c r="D31" s="23"/>
    </row>
    <row r="32" ht="20.2" customHeight="1" spans="1:4">
      <c r="A32" s="5"/>
      <c r="B32" s="5"/>
      <c r="C32" s="5" t="s">
        <v>120</v>
      </c>
      <c r="D32" s="23"/>
    </row>
    <row r="33" ht="20.2" customHeight="1" spans="1:4">
      <c r="A33" s="5"/>
      <c r="B33" s="5"/>
      <c r="C33" s="5" t="s">
        <v>122</v>
      </c>
      <c r="D33" s="23"/>
    </row>
    <row r="34" ht="20.2" customHeight="1" spans="1:4">
      <c r="A34" s="5"/>
      <c r="B34" s="5"/>
      <c r="C34" s="5" t="s">
        <v>123</v>
      </c>
      <c r="D34" s="23"/>
    </row>
    <row r="35" ht="20.2" customHeight="1" spans="1:4">
      <c r="A35" s="5"/>
      <c r="B35" s="5"/>
      <c r="C35" s="5" t="s">
        <v>124</v>
      </c>
      <c r="D35" s="23"/>
    </row>
    <row r="36" ht="20.2" customHeight="1" spans="1:4">
      <c r="A36" s="5"/>
      <c r="B36" s="5"/>
      <c r="C36" s="5" t="s">
        <v>125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253</v>
      </c>
      <c r="D38" s="15"/>
    </row>
    <row r="39" ht="20.2" customHeight="1" spans="1:4">
      <c r="A39" s="14"/>
      <c r="B39" s="14"/>
      <c r="C39" s="14"/>
      <c r="D39" s="14"/>
    </row>
    <row r="40" ht="20.2" customHeight="1" spans="1:4">
      <c r="A40" s="19" t="s">
        <v>254</v>
      </c>
      <c r="B40" s="15">
        <v>6266.335642</v>
      </c>
      <c r="C40" s="19" t="s">
        <v>255</v>
      </c>
      <c r="D40" s="29">
        <v>6266.335642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256</v>
      </c>
    </row>
    <row r="2" ht="43.1" customHeight="1" spans="1:11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4.15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9" t="s">
        <v>31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135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137</v>
      </c>
      <c r="H5" s="4" t="s">
        <v>257</v>
      </c>
      <c r="I5" s="4"/>
      <c r="J5" s="4" t="s">
        <v>258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236</v>
      </c>
      <c r="I6" s="4" t="s">
        <v>221</v>
      </c>
      <c r="J6" s="4"/>
      <c r="K6" s="4"/>
    </row>
    <row r="7" ht="22.8" customHeight="1" spans="1:11">
      <c r="A7" s="5"/>
      <c r="B7" s="5"/>
      <c r="C7" s="5"/>
      <c r="D7" s="14"/>
      <c r="E7" s="14" t="s">
        <v>135</v>
      </c>
      <c r="F7" s="15">
        <v>6266.335642</v>
      </c>
      <c r="G7" s="15">
        <v>3668.342642</v>
      </c>
      <c r="H7" s="15">
        <v>3096.944642</v>
      </c>
      <c r="I7" s="15">
        <v>10.068</v>
      </c>
      <c r="J7" s="15">
        <v>561.33</v>
      </c>
      <c r="K7" s="15">
        <v>2597.993</v>
      </c>
    </row>
    <row r="8" ht="22.8" customHeight="1" spans="1:11">
      <c r="A8" s="5"/>
      <c r="B8" s="5"/>
      <c r="C8" s="5"/>
      <c r="D8" s="20" t="s">
        <v>153</v>
      </c>
      <c r="E8" s="20" t="s">
        <v>3</v>
      </c>
      <c r="F8" s="15">
        <v>6266.335642</v>
      </c>
      <c r="G8" s="15">
        <v>3668.342642</v>
      </c>
      <c r="H8" s="15">
        <v>3096.944642</v>
      </c>
      <c r="I8" s="15">
        <v>10.068</v>
      </c>
      <c r="J8" s="15">
        <v>561.33</v>
      </c>
      <c r="K8" s="15">
        <v>2597.993</v>
      </c>
    </row>
    <row r="9" ht="22.8" customHeight="1" spans="1:11">
      <c r="A9" s="5"/>
      <c r="B9" s="5"/>
      <c r="C9" s="5"/>
      <c r="D9" s="22" t="s">
        <v>154</v>
      </c>
      <c r="E9" s="22" t="s">
        <v>155</v>
      </c>
      <c r="F9" s="15">
        <v>4941.599165</v>
      </c>
      <c r="G9" s="15">
        <v>3018.002165</v>
      </c>
      <c r="H9" s="15">
        <v>2543.300165</v>
      </c>
      <c r="I9" s="15">
        <v>8.412</v>
      </c>
      <c r="J9" s="15">
        <v>466.29</v>
      </c>
      <c r="K9" s="15">
        <v>1923.597</v>
      </c>
    </row>
    <row r="10" ht="22.8" customHeight="1" spans="1:11">
      <c r="A10" s="19" t="s">
        <v>171</v>
      </c>
      <c r="B10" s="19"/>
      <c r="C10" s="19"/>
      <c r="D10" s="14" t="s">
        <v>172</v>
      </c>
      <c r="E10" s="14" t="s">
        <v>173</v>
      </c>
      <c r="F10" s="15">
        <v>4462.48675</v>
      </c>
      <c r="G10" s="15">
        <v>2538.88975</v>
      </c>
      <c r="H10" s="15">
        <v>2064.18775</v>
      </c>
      <c r="I10" s="15">
        <v>8.412</v>
      </c>
      <c r="J10" s="15">
        <v>466.29</v>
      </c>
      <c r="K10" s="15">
        <v>1923.597</v>
      </c>
    </row>
    <row r="11" ht="22.8" customHeight="1" spans="1:11">
      <c r="A11" s="19" t="s">
        <v>171</v>
      </c>
      <c r="B11" s="35" t="s">
        <v>174</v>
      </c>
      <c r="C11" s="19"/>
      <c r="D11" s="14" t="s">
        <v>259</v>
      </c>
      <c r="E11" s="14" t="s">
        <v>260</v>
      </c>
      <c r="F11" s="15">
        <v>4462.48675</v>
      </c>
      <c r="G11" s="15">
        <v>2538.88975</v>
      </c>
      <c r="H11" s="15">
        <v>2064.18775</v>
      </c>
      <c r="I11" s="15">
        <v>8.412</v>
      </c>
      <c r="J11" s="15">
        <v>466.29</v>
      </c>
      <c r="K11" s="15">
        <v>1923.597</v>
      </c>
    </row>
    <row r="12" ht="22.8" customHeight="1" spans="1:11">
      <c r="A12" s="25" t="s">
        <v>171</v>
      </c>
      <c r="B12" s="25" t="s">
        <v>174</v>
      </c>
      <c r="C12" s="25" t="s">
        <v>177</v>
      </c>
      <c r="D12" s="21" t="s">
        <v>261</v>
      </c>
      <c r="E12" s="5" t="s">
        <v>262</v>
      </c>
      <c r="F12" s="6">
        <v>4462.48675</v>
      </c>
      <c r="G12" s="6">
        <v>2538.88975</v>
      </c>
      <c r="H12" s="23">
        <v>2064.18775</v>
      </c>
      <c r="I12" s="23">
        <v>8.412</v>
      </c>
      <c r="J12" s="23">
        <v>466.29</v>
      </c>
      <c r="K12" s="23">
        <v>1923.597</v>
      </c>
    </row>
    <row r="13" ht="22.8" customHeight="1" spans="1:11">
      <c r="A13" s="19" t="s">
        <v>180</v>
      </c>
      <c r="B13" s="19"/>
      <c r="C13" s="19"/>
      <c r="D13" s="14" t="s">
        <v>181</v>
      </c>
      <c r="E13" s="14" t="s">
        <v>182</v>
      </c>
      <c r="F13" s="15">
        <v>245.631552</v>
      </c>
      <c r="G13" s="15">
        <v>245.631552</v>
      </c>
      <c r="H13" s="15">
        <v>245.631552</v>
      </c>
      <c r="I13" s="15">
        <v>0</v>
      </c>
      <c r="J13" s="15">
        <v>0</v>
      </c>
      <c r="K13" s="15">
        <v>0</v>
      </c>
    </row>
    <row r="14" ht="22.8" customHeight="1" spans="1:11">
      <c r="A14" s="19" t="s">
        <v>180</v>
      </c>
      <c r="B14" s="35" t="s">
        <v>183</v>
      </c>
      <c r="C14" s="19"/>
      <c r="D14" s="14" t="s">
        <v>263</v>
      </c>
      <c r="E14" s="14" t="s">
        <v>264</v>
      </c>
      <c r="F14" s="15">
        <v>232.192166</v>
      </c>
      <c r="G14" s="15">
        <v>232.192166</v>
      </c>
      <c r="H14" s="15">
        <v>232.192166</v>
      </c>
      <c r="I14" s="15">
        <v>0</v>
      </c>
      <c r="J14" s="15">
        <v>0</v>
      </c>
      <c r="K14" s="15">
        <v>0</v>
      </c>
    </row>
    <row r="15" ht="22.8" customHeight="1" spans="1:11">
      <c r="A15" s="25" t="s">
        <v>180</v>
      </c>
      <c r="B15" s="25" t="s">
        <v>183</v>
      </c>
      <c r="C15" s="25" t="s">
        <v>183</v>
      </c>
      <c r="D15" s="21" t="s">
        <v>265</v>
      </c>
      <c r="E15" s="5" t="s">
        <v>266</v>
      </c>
      <c r="F15" s="6">
        <v>232.192166</v>
      </c>
      <c r="G15" s="6">
        <v>232.192166</v>
      </c>
      <c r="H15" s="23">
        <v>232.192166</v>
      </c>
      <c r="I15" s="23"/>
      <c r="J15" s="23"/>
      <c r="K15" s="23"/>
    </row>
    <row r="16" ht="22.8" customHeight="1" spans="1:11">
      <c r="A16" s="19" t="s">
        <v>180</v>
      </c>
      <c r="B16" s="35" t="s">
        <v>188</v>
      </c>
      <c r="C16" s="19"/>
      <c r="D16" s="14" t="s">
        <v>267</v>
      </c>
      <c r="E16" s="14" t="s">
        <v>230</v>
      </c>
      <c r="F16" s="15">
        <v>13.439386</v>
      </c>
      <c r="G16" s="15">
        <v>13.439386</v>
      </c>
      <c r="H16" s="15">
        <v>13.439386</v>
      </c>
      <c r="I16" s="15">
        <v>0</v>
      </c>
      <c r="J16" s="15">
        <v>0</v>
      </c>
      <c r="K16" s="15">
        <v>0</v>
      </c>
    </row>
    <row r="17" ht="22.8" customHeight="1" spans="1:11">
      <c r="A17" s="25" t="s">
        <v>180</v>
      </c>
      <c r="B17" s="25" t="s">
        <v>188</v>
      </c>
      <c r="C17" s="25" t="s">
        <v>188</v>
      </c>
      <c r="D17" s="21" t="s">
        <v>268</v>
      </c>
      <c r="E17" s="5" t="s">
        <v>190</v>
      </c>
      <c r="F17" s="6">
        <v>13.439386</v>
      </c>
      <c r="G17" s="6">
        <v>13.439386</v>
      </c>
      <c r="H17" s="23">
        <v>13.439386</v>
      </c>
      <c r="I17" s="23"/>
      <c r="J17" s="23"/>
      <c r="K17" s="23"/>
    </row>
    <row r="18" ht="22.8" customHeight="1" spans="1:11">
      <c r="A18" s="19" t="s">
        <v>193</v>
      </c>
      <c r="B18" s="19"/>
      <c r="C18" s="19"/>
      <c r="D18" s="14" t="s">
        <v>194</v>
      </c>
      <c r="E18" s="14" t="s">
        <v>195</v>
      </c>
      <c r="F18" s="15">
        <v>96.809138</v>
      </c>
      <c r="G18" s="15">
        <v>96.809138</v>
      </c>
      <c r="H18" s="15">
        <v>96.809138</v>
      </c>
      <c r="I18" s="15">
        <v>0</v>
      </c>
      <c r="J18" s="15">
        <v>0</v>
      </c>
      <c r="K18" s="15">
        <v>0</v>
      </c>
    </row>
    <row r="19" ht="22.8" customHeight="1" spans="1:11">
      <c r="A19" s="19" t="s">
        <v>193</v>
      </c>
      <c r="B19" s="35" t="s">
        <v>196</v>
      </c>
      <c r="C19" s="19"/>
      <c r="D19" s="14" t="s">
        <v>269</v>
      </c>
      <c r="E19" s="14" t="s">
        <v>270</v>
      </c>
      <c r="F19" s="15">
        <v>96.809138</v>
      </c>
      <c r="G19" s="15">
        <v>96.809138</v>
      </c>
      <c r="H19" s="15">
        <v>96.809138</v>
      </c>
      <c r="I19" s="15">
        <v>0</v>
      </c>
      <c r="J19" s="15">
        <v>0</v>
      </c>
      <c r="K19" s="15">
        <v>0</v>
      </c>
    </row>
    <row r="20" ht="22.8" customHeight="1" spans="1:11">
      <c r="A20" s="25" t="s">
        <v>193</v>
      </c>
      <c r="B20" s="25" t="s">
        <v>196</v>
      </c>
      <c r="C20" s="25" t="s">
        <v>177</v>
      </c>
      <c r="D20" s="21" t="s">
        <v>271</v>
      </c>
      <c r="E20" s="5" t="s">
        <v>272</v>
      </c>
      <c r="F20" s="6">
        <v>96.809138</v>
      </c>
      <c r="G20" s="6">
        <v>96.809138</v>
      </c>
      <c r="H20" s="23">
        <v>96.809138</v>
      </c>
      <c r="I20" s="23"/>
      <c r="J20" s="23"/>
      <c r="K20" s="23"/>
    </row>
    <row r="21" ht="22.8" customHeight="1" spans="1:11">
      <c r="A21" s="19" t="s">
        <v>201</v>
      </c>
      <c r="B21" s="19"/>
      <c r="C21" s="19"/>
      <c r="D21" s="14" t="s">
        <v>202</v>
      </c>
      <c r="E21" s="14" t="s">
        <v>203</v>
      </c>
      <c r="F21" s="15">
        <v>136.671725</v>
      </c>
      <c r="G21" s="15">
        <v>136.671725</v>
      </c>
      <c r="H21" s="15">
        <v>136.671725</v>
      </c>
      <c r="I21" s="15">
        <v>0</v>
      </c>
      <c r="J21" s="15">
        <v>0</v>
      </c>
      <c r="K21" s="15">
        <v>0</v>
      </c>
    </row>
    <row r="22" ht="22.8" customHeight="1" spans="1:11">
      <c r="A22" s="19" t="s">
        <v>201</v>
      </c>
      <c r="B22" s="35" t="s">
        <v>174</v>
      </c>
      <c r="C22" s="19"/>
      <c r="D22" s="14" t="s">
        <v>273</v>
      </c>
      <c r="E22" s="14" t="s">
        <v>274</v>
      </c>
      <c r="F22" s="15">
        <v>136.671725</v>
      </c>
      <c r="G22" s="15">
        <v>136.671725</v>
      </c>
      <c r="H22" s="15">
        <v>136.671725</v>
      </c>
      <c r="I22" s="15">
        <v>0</v>
      </c>
      <c r="J22" s="15">
        <v>0</v>
      </c>
      <c r="K22" s="15">
        <v>0</v>
      </c>
    </row>
    <row r="23" ht="22.8" customHeight="1" spans="1:11">
      <c r="A23" s="25" t="s">
        <v>201</v>
      </c>
      <c r="B23" s="25" t="s">
        <v>174</v>
      </c>
      <c r="C23" s="25" t="s">
        <v>177</v>
      </c>
      <c r="D23" s="21" t="s">
        <v>275</v>
      </c>
      <c r="E23" s="5" t="s">
        <v>276</v>
      </c>
      <c r="F23" s="6">
        <v>136.671725</v>
      </c>
      <c r="G23" s="6">
        <v>136.671725</v>
      </c>
      <c r="H23" s="23">
        <v>136.671725</v>
      </c>
      <c r="I23" s="23"/>
      <c r="J23" s="23"/>
      <c r="K23" s="23"/>
    </row>
    <row r="24" ht="22.8" customHeight="1" spans="1:11">
      <c r="A24" s="5"/>
      <c r="B24" s="5"/>
      <c r="C24" s="5"/>
      <c r="D24" s="22" t="s">
        <v>156</v>
      </c>
      <c r="E24" s="22" t="s">
        <v>157</v>
      </c>
      <c r="F24" s="15">
        <v>1324.736477</v>
      </c>
      <c r="G24" s="15">
        <v>650.340477</v>
      </c>
      <c r="H24" s="15">
        <v>553.644477</v>
      </c>
      <c r="I24" s="15">
        <v>1.656</v>
      </c>
      <c r="J24" s="15">
        <v>95.04</v>
      </c>
      <c r="K24" s="15">
        <v>674.396</v>
      </c>
    </row>
    <row r="25" ht="22.8" customHeight="1" spans="1:11">
      <c r="A25" s="19" t="s">
        <v>171</v>
      </c>
      <c r="B25" s="19"/>
      <c r="C25" s="19"/>
      <c r="D25" s="14" t="s">
        <v>172</v>
      </c>
      <c r="E25" s="14" t="s">
        <v>173</v>
      </c>
      <c r="F25" s="15">
        <v>1215.70358</v>
      </c>
      <c r="G25" s="15">
        <v>541.30758</v>
      </c>
      <c r="H25" s="15">
        <v>444.61158</v>
      </c>
      <c r="I25" s="15">
        <v>1.656</v>
      </c>
      <c r="J25" s="15">
        <v>95.04</v>
      </c>
      <c r="K25" s="15">
        <v>674.396</v>
      </c>
    </row>
    <row r="26" ht="22.8" customHeight="1" spans="1:11">
      <c r="A26" s="19" t="s">
        <v>171</v>
      </c>
      <c r="B26" s="35" t="s">
        <v>174</v>
      </c>
      <c r="C26" s="19"/>
      <c r="D26" s="14" t="s">
        <v>259</v>
      </c>
      <c r="E26" s="14" t="s">
        <v>260</v>
      </c>
      <c r="F26" s="15">
        <v>1215.70358</v>
      </c>
      <c r="G26" s="15">
        <v>541.30758</v>
      </c>
      <c r="H26" s="15">
        <v>444.61158</v>
      </c>
      <c r="I26" s="15">
        <v>1.656</v>
      </c>
      <c r="J26" s="15">
        <v>95.04</v>
      </c>
      <c r="K26" s="15">
        <v>674.396</v>
      </c>
    </row>
    <row r="27" ht="22.8" customHeight="1" spans="1:11">
      <c r="A27" s="25" t="s">
        <v>171</v>
      </c>
      <c r="B27" s="25" t="s">
        <v>174</v>
      </c>
      <c r="C27" s="25" t="s">
        <v>177</v>
      </c>
      <c r="D27" s="21" t="s">
        <v>261</v>
      </c>
      <c r="E27" s="5" t="s">
        <v>262</v>
      </c>
      <c r="F27" s="6">
        <v>1215.70358</v>
      </c>
      <c r="G27" s="6">
        <v>541.30758</v>
      </c>
      <c r="H27" s="23">
        <v>444.61158</v>
      </c>
      <c r="I27" s="23">
        <v>1.656</v>
      </c>
      <c r="J27" s="23">
        <v>95.04</v>
      </c>
      <c r="K27" s="23">
        <v>674.396</v>
      </c>
    </row>
    <row r="28" ht="22.8" customHeight="1" spans="1:11">
      <c r="A28" s="19" t="s">
        <v>180</v>
      </c>
      <c r="B28" s="19"/>
      <c r="C28" s="19"/>
      <c r="D28" s="14" t="s">
        <v>181</v>
      </c>
      <c r="E28" s="14" t="s">
        <v>182</v>
      </c>
      <c r="F28" s="15">
        <v>55.693479</v>
      </c>
      <c r="G28" s="15">
        <v>55.693479</v>
      </c>
      <c r="H28" s="15">
        <v>55.693479</v>
      </c>
      <c r="I28" s="15">
        <v>0</v>
      </c>
      <c r="J28" s="15">
        <v>0</v>
      </c>
      <c r="K28" s="15">
        <v>0</v>
      </c>
    </row>
    <row r="29" ht="22.8" customHeight="1" spans="1:11">
      <c r="A29" s="19" t="s">
        <v>180</v>
      </c>
      <c r="B29" s="35" t="s">
        <v>183</v>
      </c>
      <c r="C29" s="19"/>
      <c r="D29" s="14" t="s">
        <v>263</v>
      </c>
      <c r="E29" s="14" t="s">
        <v>264</v>
      </c>
      <c r="F29" s="15">
        <v>52.502573</v>
      </c>
      <c r="G29" s="15">
        <v>52.502573</v>
      </c>
      <c r="H29" s="15">
        <v>52.502573</v>
      </c>
      <c r="I29" s="15">
        <v>0</v>
      </c>
      <c r="J29" s="15">
        <v>0</v>
      </c>
      <c r="K29" s="15">
        <v>0</v>
      </c>
    </row>
    <row r="30" ht="22.8" customHeight="1" spans="1:11">
      <c r="A30" s="25" t="s">
        <v>180</v>
      </c>
      <c r="B30" s="25" t="s">
        <v>183</v>
      </c>
      <c r="C30" s="25" t="s">
        <v>183</v>
      </c>
      <c r="D30" s="21" t="s">
        <v>265</v>
      </c>
      <c r="E30" s="5" t="s">
        <v>266</v>
      </c>
      <c r="F30" s="6">
        <v>52.502573</v>
      </c>
      <c r="G30" s="6">
        <v>52.502573</v>
      </c>
      <c r="H30" s="23">
        <v>52.502573</v>
      </c>
      <c r="I30" s="23"/>
      <c r="J30" s="23"/>
      <c r="K30" s="23"/>
    </row>
    <row r="31" ht="22.8" customHeight="1" spans="1:11">
      <c r="A31" s="19" t="s">
        <v>180</v>
      </c>
      <c r="B31" s="35" t="s">
        <v>188</v>
      </c>
      <c r="C31" s="19"/>
      <c r="D31" s="14" t="s">
        <v>267</v>
      </c>
      <c r="E31" s="14" t="s">
        <v>230</v>
      </c>
      <c r="F31" s="15">
        <v>3.190906</v>
      </c>
      <c r="G31" s="15">
        <v>3.190906</v>
      </c>
      <c r="H31" s="15">
        <v>3.190906</v>
      </c>
      <c r="I31" s="15">
        <v>0</v>
      </c>
      <c r="J31" s="15">
        <v>0</v>
      </c>
      <c r="K31" s="15">
        <v>0</v>
      </c>
    </row>
    <row r="32" ht="22.8" customHeight="1" spans="1:11">
      <c r="A32" s="25" t="s">
        <v>180</v>
      </c>
      <c r="B32" s="25" t="s">
        <v>188</v>
      </c>
      <c r="C32" s="25" t="s">
        <v>188</v>
      </c>
      <c r="D32" s="21" t="s">
        <v>268</v>
      </c>
      <c r="E32" s="5" t="s">
        <v>190</v>
      </c>
      <c r="F32" s="6">
        <v>3.190906</v>
      </c>
      <c r="G32" s="6">
        <v>3.190906</v>
      </c>
      <c r="H32" s="23">
        <v>3.190906</v>
      </c>
      <c r="I32" s="23"/>
      <c r="J32" s="23"/>
      <c r="K32" s="23"/>
    </row>
    <row r="33" ht="22.8" customHeight="1" spans="1:11">
      <c r="A33" s="19" t="s">
        <v>193</v>
      </c>
      <c r="B33" s="19"/>
      <c r="C33" s="19"/>
      <c r="D33" s="14" t="s">
        <v>194</v>
      </c>
      <c r="E33" s="14" t="s">
        <v>195</v>
      </c>
      <c r="F33" s="15">
        <v>22.116344</v>
      </c>
      <c r="G33" s="15">
        <v>22.116344</v>
      </c>
      <c r="H33" s="15">
        <v>22.116344</v>
      </c>
      <c r="I33" s="15">
        <v>0</v>
      </c>
      <c r="J33" s="15">
        <v>0</v>
      </c>
      <c r="K33" s="15">
        <v>0</v>
      </c>
    </row>
    <row r="34" ht="22.8" customHeight="1" spans="1:11">
      <c r="A34" s="19" t="s">
        <v>193</v>
      </c>
      <c r="B34" s="35" t="s">
        <v>196</v>
      </c>
      <c r="C34" s="19"/>
      <c r="D34" s="14" t="s">
        <v>269</v>
      </c>
      <c r="E34" s="14" t="s">
        <v>270</v>
      </c>
      <c r="F34" s="15">
        <v>22.116344</v>
      </c>
      <c r="G34" s="15">
        <v>22.116344</v>
      </c>
      <c r="H34" s="15">
        <v>22.116344</v>
      </c>
      <c r="I34" s="15">
        <v>0</v>
      </c>
      <c r="J34" s="15">
        <v>0</v>
      </c>
      <c r="K34" s="15">
        <v>0</v>
      </c>
    </row>
    <row r="35" ht="22.8" customHeight="1" spans="1:11">
      <c r="A35" s="25" t="s">
        <v>193</v>
      </c>
      <c r="B35" s="25" t="s">
        <v>196</v>
      </c>
      <c r="C35" s="25" t="s">
        <v>177</v>
      </c>
      <c r="D35" s="21" t="s">
        <v>271</v>
      </c>
      <c r="E35" s="5" t="s">
        <v>272</v>
      </c>
      <c r="F35" s="6">
        <v>22.116344</v>
      </c>
      <c r="G35" s="6">
        <v>22.116344</v>
      </c>
      <c r="H35" s="23">
        <v>22.116344</v>
      </c>
      <c r="I35" s="23"/>
      <c r="J35" s="23"/>
      <c r="K35" s="23"/>
    </row>
    <row r="36" ht="22.8" customHeight="1" spans="1:11">
      <c r="A36" s="19" t="s">
        <v>201</v>
      </c>
      <c r="B36" s="19"/>
      <c r="C36" s="19"/>
      <c r="D36" s="14" t="s">
        <v>202</v>
      </c>
      <c r="E36" s="14" t="s">
        <v>203</v>
      </c>
      <c r="F36" s="15">
        <v>31.223074</v>
      </c>
      <c r="G36" s="15">
        <v>31.223074</v>
      </c>
      <c r="H36" s="15">
        <v>31.223074</v>
      </c>
      <c r="I36" s="15">
        <v>0</v>
      </c>
      <c r="J36" s="15">
        <v>0</v>
      </c>
      <c r="K36" s="15">
        <v>0</v>
      </c>
    </row>
    <row r="37" ht="22.8" customHeight="1" spans="1:11">
      <c r="A37" s="19" t="s">
        <v>201</v>
      </c>
      <c r="B37" s="35" t="s">
        <v>174</v>
      </c>
      <c r="C37" s="19"/>
      <c r="D37" s="14" t="s">
        <v>273</v>
      </c>
      <c r="E37" s="14" t="s">
        <v>274</v>
      </c>
      <c r="F37" s="15">
        <v>31.223074</v>
      </c>
      <c r="G37" s="15">
        <v>31.223074</v>
      </c>
      <c r="H37" s="15">
        <v>31.223074</v>
      </c>
      <c r="I37" s="15">
        <v>0</v>
      </c>
      <c r="J37" s="15">
        <v>0</v>
      </c>
      <c r="K37" s="15">
        <v>0</v>
      </c>
    </row>
    <row r="38" ht="22.8" customHeight="1" spans="1:11">
      <c r="A38" s="25" t="s">
        <v>201</v>
      </c>
      <c r="B38" s="25" t="s">
        <v>174</v>
      </c>
      <c r="C38" s="25" t="s">
        <v>177</v>
      </c>
      <c r="D38" s="21" t="s">
        <v>275</v>
      </c>
      <c r="E38" s="5" t="s">
        <v>276</v>
      </c>
      <c r="F38" s="6">
        <v>31.223074</v>
      </c>
      <c r="G38" s="6">
        <v>31.223074</v>
      </c>
      <c r="H38" s="23">
        <v>31.223074</v>
      </c>
      <c r="I38" s="23"/>
      <c r="J38" s="23"/>
      <c r="K38" s="23"/>
    </row>
    <row r="39" ht="16.35" customHeight="1" spans="1:5">
      <c r="A39" s="7" t="s">
        <v>277</v>
      </c>
      <c r="B39" s="7"/>
      <c r="C39" s="7"/>
      <c r="D39" s="7"/>
      <c r="E39" s="7"/>
    </row>
  </sheetData>
  <mergeCells count="13">
    <mergeCell ref="A2:K2"/>
    <mergeCell ref="A3:I3"/>
    <mergeCell ref="J3:K3"/>
    <mergeCell ref="G4:J4"/>
    <mergeCell ref="H5:I5"/>
    <mergeCell ref="A39:E3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2024-01-18T02:46:00Z</dcterms:created>
  <dcterms:modified xsi:type="dcterms:W3CDTF">2025-02-13T01:19:14Z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66943E948B144F538610B88DB05DCF3D_12</vt:lpwstr>
  </property>
  <property fmtid="{D5CDD505-2E9C-101B-9397-08002B2CF9AE}" pid="3" name="KSOProductBuildVer">
    <vt:lpwstr>2052-12.1.0.19302</vt:lpwstr>
  </property>
</Properties>
</file>